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E6386B32-58C2-413A-9AB8-4EC3385F633E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62" i="2"/>
  <c r="AC62" i="2"/>
  <c r="AC60" i="2"/>
  <c r="AC58" i="2"/>
  <c r="AC56" i="2"/>
  <c r="AC54" i="2"/>
  <c r="AC52" i="2"/>
  <c r="AC50" i="2"/>
  <c r="AC48" i="2"/>
  <c r="AC46" i="2"/>
  <c r="AC44" i="2"/>
  <c r="AC42" i="2"/>
  <c r="AC40" i="2"/>
  <c r="AC38" i="2"/>
  <c r="AC36" i="2"/>
  <c r="V62" i="2"/>
  <c r="S62" i="2"/>
  <c r="P62" i="2"/>
  <c r="M62" i="2"/>
  <c r="V60" i="2"/>
  <c r="S60" i="2"/>
  <c r="P60" i="2"/>
  <c r="M60" i="2"/>
  <c r="A60" i="2"/>
  <c r="V58" i="2"/>
  <c r="S58" i="2"/>
  <c r="P58" i="2"/>
  <c r="M58" i="2"/>
  <c r="A58" i="2"/>
  <c r="V56" i="2"/>
  <c r="S56" i="2"/>
  <c r="P56" i="2"/>
  <c r="M56" i="2"/>
  <c r="A56" i="2"/>
  <c r="V54" i="2"/>
  <c r="S54" i="2"/>
  <c r="P54" i="2"/>
  <c r="M54" i="2"/>
  <c r="A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  <c r="A36" i="2"/>
  <c r="AC34" i="2"/>
  <c r="A34" i="2"/>
  <c r="V34" i="2"/>
  <c r="S34" i="2"/>
  <c r="P34" i="2"/>
  <c r="M34" i="2"/>
</calcChain>
</file>

<file path=xl/sharedStrings.xml><?xml version="1.0" encoding="utf-8"?>
<sst xmlns="http://schemas.openxmlformats.org/spreadsheetml/2006/main" count="136" uniqueCount="51">
  <si>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</si>
  <si>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</si>
  <si>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</si>
  <si>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</si>
  <si>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</si>
  <si>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</si>
  <si>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</si>
  <si>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</si>
  <si>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</si>
  <si>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</si>
  <si>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</si>
  <si>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</si>
  <si>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</si>
  <si>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</si>
  <si>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</si>
  <si>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</si>
  <si>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</si>
  <si>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</si>
  <si>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</si>
  <si>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t>Fab-Tech, Inc. certifies that the Industrial Single Blade Isolation</t>
  </si>
  <si>
    <t>Damper shown herein is licensed to bear the AMCA Seal.  The</t>
  </si>
  <si>
    <t>ratings shown are based on tests and procedures performed in</t>
  </si>
  <si>
    <t>accordance with AMCA Publication 511 and comply with the</t>
  </si>
  <si>
    <t>requirements of the AMCA Certified Ratings Program.</t>
  </si>
  <si>
    <t>The AMCA Certified Ratings Seal applies to Air Leakage ratings</t>
  </si>
  <si>
    <t>and Air Performance ratings.</t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</si>
  <si>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</si>
  <si>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</si>
  <si>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</si>
  <si>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LEVER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</si>
  <si>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</si>
  <si>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t>AMCA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</si>
  <si>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12GA </t>
    </r>
    <r>
      <rPr>
        <i/>
        <sz val="9"/>
        <rFont val="Arial"/>
        <family val="2"/>
      </rPr>
      <t>(2.78)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</si>
  <si>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</si>
  <si>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COATED BLACK</t>
    </r>
  </si>
  <si>
    <t xml:space="preserve">                                   IRON VAN STONE RINGS</t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</si>
  <si>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</si>
  <si>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</si>
  <si>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OFFSET - 1/4"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COATED SS</t>
    </r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</si>
  <si>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</si>
  <si>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1.38Ø  </t>
    </r>
    <r>
      <rPr>
        <i/>
        <sz val="9"/>
        <rFont val="Arial"/>
        <family val="2"/>
      </rPr>
      <t>(34.9)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</si>
  <si>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</si>
  <si>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 (SS RINGS ONLY)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</si>
  <si>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 (SS RINGS ONLY)</t>
    </r>
  </si>
  <si>
    <r>
      <t xml:space="preserve">   OPTION:  </t>
    </r>
    <r>
      <rPr>
        <sz val="9"/>
        <rFont val="Arial"/>
        <family val="2"/>
      </rPr>
      <t>CUSTOM HOLE PATTERN</t>
    </r>
  </si>
  <si>
    <r>
      <t xml:space="preserve">   </t>
    </r>
    <r>
      <rPr>
        <b/>
        <i/>
        <sz val="9"/>
        <rFont val="Arial"/>
        <family val="2"/>
      </rPr>
      <t>OPTION:</t>
    </r>
    <r>
      <rPr>
        <sz val="9"/>
        <rFont val="Arial"/>
        <family val="2"/>
      </rPr>
      <t xml:space="preserve">  MANUAL GEAR BOX W/ LOCK OUT</t>
    </r>
  </si>
  <si>
    <r>
      <t xml:space="preserve">  </t>
    </r>
    <r>
      <rPr>
        <b/>
        <i/>
        <sz val="9"/>
        <rFont val="Arial"/>
        <family val="2"/>
      </rPr>
      <t xml:space="preserve"> OPTION:</t>
    </r>
    <r>
      <rPr>
        <sz val="9"/>
        <rFont val="Arial"/>
        <family val="2"/>
      </rPr>
      <t xml:space="preserve">  CUSTOM ACTUATOR MOUNTING KIT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</si>
  <si>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</si>
  <si>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- 34" </t>
    </r>
    <r>
      <rPr>
        <i/>
        <sz val="14"/>
        <rFont val="Arial"/>
        <family val="2"/>
      </rPr>
      <t>(863.6)</t>
    </r>
    <r>
      <rPr>
        <sz val="14"/>
        <rFont val="Arial"/>
        <family val="2"/>
      </rPr>
      <t xml:space="preserve"> AMCA High Value Heavy Duty Industrial Damper (HVD)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</si>
  <si>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(2,491 Pa)</t>
    </r>
  </si>
  <si>
    <t>© COPYRIGHT 2023 FAB-TECH, INC.  REV: 09/11/23  RND024BE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</si>
</sst>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8" fillId="0" borderId="2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1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82869</xdr:colOff>
      <xdr:row>10</xdr:row>
      <xdr:rowOff>28576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579D5A6-C979-485E-857D-2614E5772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609600"/>
          <a:ext cx="673419" cy="962026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66</xdr:row>
      <xdr:rowOff>57150</xdr:rowOff>
    </xdr:from>
    <xdr:to>
      <xdr:col>56</xdr:col>
      <xdr:colOff>104798</xdr:colOff>
      <xdr:row>77</xdr:row>
      <xdr:rowOff>180975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5662C1F1-93EC-42BA-8E1D-C22FC4E88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7972425"/>
          <a:ext cx="1152548" cy="1447800"/>
        </a:xfrm>
        <a:prstGeom prst="rect">
          <a:avLst/>
        </a:prstGeom>
      </xdr:spPr>
    </xdr:pic>
    <xdr:clientData/>
  </xdr:twoCellAnchor>
  <xdr:twoCellAnchor editAs="oneCell">
    <xdr:from>
      <xdr:col>27</xdr:col>
      <xdr:colOff>85725</xdr:colOff>
      <xdr:row>11</xdr:row>
      <xdr:rowOff>124539</xdr:rowOff>
    </xdr:from>
    <xdr:to>
      <xdr:col>59</xdr:col>
      <xdr:colOff>0</xdr:colOff>
      <xdr:row>30</xdr:row>
      <xdr:rowOff>10187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C1CCD12-F8BF-469C-BA0B-3FE9F496C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1825" y="1667589"/>
          <a:ext cx="3571875" cy="24192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F3342EA-FE13-4EB0-918E-82D6F25AA2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96204</xdr:colOff>
      <xdr:row>10</xdr:row>
      <xdr:rowOff>20956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E1BC6A5-2A93-40E8-998F-9149498EB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8930" y="594360"/>
          <a:ext cx="627699" cy="935356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66</xdr:row>
      <xdr:rowOff>57150</xdr:rowOff>
    </xdr:from>
    <xdr:to>
      <xdr:col>56</xdr:col>
      <xdr:colOff>97178</xdr:colOff>
      <xdr:row>77</xdr:row>
      <xdr:rowOff>173355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D5F07BE-72E4-4331-B459-F3030A033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2530" y="7700010"/>
          <a:ext cx="1076348" cy="1442085"/>
        </a:xfrm>
        <a:prstGeom prst="rect">
          <a:avLst/>
        </a:prstGeom>
      </xdr:spPr>
    </xdr:pic>
    <xdr:clientData/>
  </xdr:twoCellAnchor>
  <xdr:twoCellAnchor editAs="oneCell">
    <xdr:from>
      <xdr:col>27</xdr:col>
      <xdr:colOff>85725</xdr:colOff>
      <xdr:row>11</xdr:row>
      <xdr:rowOff>124539</xdr:rowOff>
    </xdr:from>
    <xdr:to>
      <xdr:col>59</xdr:col>
      <xdr:colOff>0</xdr:colOff>
      <xdr:row>30</xdr:row>
      <xdr:rowOff>19712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2EE5133-CB2D-4139-90EF-0C7C4496DB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6085" y="1755219"/>
          <a:ext cx="3328035" cy="23469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4" sqref="A34:L34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1" t="s">
        <v>11</v>
      </c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0">
        <v>24</v>
      </c>
      <c r="BG1" s="60"/>
      <c r="BH1" s="60"/>
    </row>
    <row r="2" spans="1:60" ht="19.5" customHeight="1" x14ac:dyDescent="0.2">
      <c r="A2" s="62" t="s">
        <v>48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</row>
    <row r="3" spans="1:60" ht="10.5" customHeight="1" x14ac:dyDescent="0.2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60" ht="10.5" customHeight="1" x14ac:dyDescent="0.2">
      <c r="A4" s="78" t="s">
        <v>17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H4" s="77" t="s">
        <v>19</v>
      </c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</row>
    <row r="5" spans="1:60" ht="10.5" customHeight="1" x14ac:dyDescent="0.2">
      <c r="A5" s="68" t="s">
        <v>49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68" t="s">
        <v>32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H6" s="77" t="s">
        <v>20</v>
      </c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</row>
    <row r="7" spans="1:60" ht="10.5" customHeight="1" x14ac:dyDescent="0.2">
      <c r="A7" s="68" t="s">
        <v>33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H7" s="77" t="s">
        <v>21</v>
      </c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</row>
    <row r="8" spans="1:60" ht="10.5" customHeight="1" x14ac:dyDescent="0.2">
      <c r="A8" s="68" t="s">
        <v>26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H8" s="77" t="s">
        <v>22</v>
      </c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</row>
    <row r="9" spans="1:60" ht="10.5" customHeight="1" x14ac:dyDescent="0.2">
      <c r="A9" s="68" t="s">
        <v>27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H9" s="77" t="s">
        <v>23</v>
      </c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</row>
    <row r="10" spans="1:60" ht="10.5" customHeight="1" x14ac:dyDescent="0.2">
      <c r="A10" s="68" t="s">
        <v>34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H10" s="77" t="s">
        <v>24</v>
      </c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</row>
    <row r="11" spans="1:60" ht="10.5" customHeight="1" x14ac:dyDescent="0.2">
      <c r="A11" s="68" t="s">
        <v>35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H11" s="77" t="s">
        <v>25</v>
      </c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</row>
    <row r="12" spans="1:60" ht="10.5" customHeight="1" x14ac:dyDescent="0.2">
      <c r="A12" s="80" t="s">
        <v>44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I12" s="14"/>
    </row>
    <row r="13" spans="1:60" ht="10.5" customHeight="1" x14ac:dyDescent="0.2">
      <c r="A13" s="68" t="s">
        <v>36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</row>
    <row r="14" spans="1:60" ht="10.5" customHeight="1" x14ac:dyDescent="0.2">
      <c r="A14" s="68" t="s">
        <v>37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</row>
    <row r="15" spans="1:60" ht="10.5" customHeight="1" x14ac:dyDescent="0.2">
      <c r="A15" s="68" t="s">
        <v>38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15"/>
    </row>
    <row r="16" spans="1:60" ht="10.5" customHeight="1" x14ac:dyDescent="0.2">
      <c r="A16" s="68" t="s">
        <v>28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</row>
    <row r="17" spans="1:60" ht="10.5" customHeight="1" x14ac:dyDescent="0.2">
      <c r="A17" s="68" t="s">
        <v>39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</row>
    <row r="18" spans="1:60" ht="10.5" customHeight="1" x14ac:dyDescent="0.2">
      <c r="A18" s="68" t="s">
        <v>40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</row>
    <row r="19" spans="1:60" ht="10.5" customHeight="1" x14ac:dyDescent="0.2">
      <c r="A19" s="68" t="s">
        <v>30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</row>
    <row r="20" spans="1:60" ht="10.5" customHeight="1" x14ac:dyDescent="0.2">
      <c r="A20" s="68" t="s">
        <v>41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15"/>
    </row>
    <row r="21" spans="1:60" ht="10.5" customHeight="1" x14ac:dyDescent="0.2">
      <c r="A21" s="68" t="s">
        <v>29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15"/>
    </row>
    <row r="22" spans="1:60" ht="10.5" customHeight="1" x14ac:dyDescent="0.2">
      <c r="A22" s="68" t="s">
        <v>45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</row>
    <row r="23" spans="1:60" ht="10.5" customHeight="1" x14ac:dyDescent="0.2">
      <c r="A23" s="68" t="s">
        <v>46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15"/>
    </row>
    <row r="24" spans="1:60" ht="10.5" customHeight="1" x14ac:dyDescent="0.2">
      <c r="A24" s="68" t="s">
        <v>42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17"/>
      <c r="AB24" s="15"/>
    </row>
    <row r="25" spans="1:60" ht="10.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17"/>
      <c r="AB25" s="15"/>
    </row>
    <row r="26" spans="1:60" ht="10.5" customHeight="1" x14ac:dyDescent="0.2">
      <c r="A26" s="17" t="s">
        <v>47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6"/>
      <c r="AB26" s="15"/>
    </row>
    <row r="27" spans="1:60" ht="10.5" customHeight="1" x14ac:dyDescent="0.2">
      <c r="A27" s="17" t="s">
        <v>18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5"/>
    </row>
    <row r="28" spans="1:60" ht="10.5" customHeight="1" x14ac:dyDescent="0.2"/>
    <row r="29" spans="1:60" ht="10.5" customHeight="1" x14ac:dyDescent="0.2">
      <c r="G29" s="64"/>
      <c r="H29" s="64"/>
      <c r="I29" s="64"/>
      <c r="J29" s="64"/>
      <c r="K29" s="63"/>
      <c r="L29" s="64"/>
      <c r="M29" s="64"/>
      <c r="N29" s="10"/>
      <c r="O29" s="10"/>
      <c r="P29" s="67" t="s">
        <v>14</v>
      </c>
      <c r="Q29" s="67"/>
      <c r="R29" s="67"/>
      <c r="S29" s="67" t="s">
        <v>14</v>
      </c>
      <c r="T29" s="67"/>
      <c r="U29" s="67"/>
      <c r="V29" s="67" t="s">
        <v>13</v>
      </c>
      <c r="W29" s="67"/>
      <c r="X29" s="67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3"/>
      <c r="AO29" s="13"/>
      <c r="AP29" s="13"/>
      <c r="AQ29" s="13"/>
      <c r="AR29" s="13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</row>
    <row r="30" spans="1:60" ht="10.5" customHeight="1" x14ac:dyDescent="0.2">
      <c r="A30" s="65"/>
      <c r="B30" s="65"/>
      <c r="C30" s="65"/>
      <c r="D30" s="65"/>
      <c r="E30" s="66"/>
      <c r="F30" s="66"/>
      <c r="G30" s="65"/>
      <c r="H30" s="65"/>
      <c r="I30" s="65"/>
      <c r="J30" s="65"/>
      <c r="K30" s="65"/>
      <c r="L30" s="65"/>
      <c r="M30" s="65"/>
      <c r="N30" s="7"/>
      <c r="O30" s="7"/>
      <c r="P30" s="57" t="s">
        <v>3</v>
      </c>
      <c r="Q30" s="57"/>
      <c r="R30" s="57"/>
      <c r="S30" s="66" t="s">
        <v>16</v>
      </c>
      <c r="T30" s="66"/>
      <c r="U30" s="66"/>
      <c r="V30" s="66" t="s">
        <v>16</v>
      </c>
      <c r="W30" s="66"/>
      <c r="X30" s="66"/>
      <c r="Y30" s="7"/>
      <c r="Z30" s="7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20"/>
      <c r="AZ30" s="9"/>
      <c r="BA30" s="9"/>
      <c r="BB30" s="9"/>
      <c r="BC30" s="9"/>
      <c r="BD30" s="9"/>
      <c r="BE30" s="9"/>
      <c r="BF30" s="9"/>
      <c r="BG30" s="9"/>
      <c r="BH30" s="9"/>
    </row>
    <row r="31" spans="1:60" ht="11.25" customHeight="1" x14ac:dyDescent="0.2">
      <c r="A31" s="73" t="s">
        <v>6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 t="s">
        <v>4</v>
      </c>
      <c r="N31" s="73"/>
      <c r="O31" s="73"/>
      <c r="P31" s="76" t="s">
        <v>12</v>
      </c>
      <c r="Q31" s="76"/>
      <c r="R31" s="76"/>
      <c r="S31" s="76" t="s">
        <v>15</v>
      </c>
      <c r="T31" s="76"/>
      <c r="U31" s="76"/>
      <c r="V31" s="76" t="s">
        <v>15</v>
      </c>
      <c r="W31" s="76"/>
      <c r="X31" s="76"/>
      <c r="Y31" s="73" t="s">
        <v>7</v>
      </c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</row>
    <row r="32" spans="1:60" ht="6" customHeight="1" thickBot="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74"/>
      <c r="N32" s="75"/>
      <c r="O32" s="75"/>
      <c r="P32" s="74"/>
      <c r="Q32" s="75"/>
      <c r="R32" s="75"/>
      <c r="S32" s="74"/>
      <c r="T32" s="75"/>
      <c r="U32" s="75"/>
      <c r="V32" s="74"/>
      <c r="W32" s="75"/>
      <c r="X32" s="82"/>
      <c r="Y32" s="74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</row>
    <row r="33" spans="1:60" ht="7.5" customHeight="1" x14ac:dyDescent="0.2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</row>
    <row r="34" spans="1:60" ht="11.25" customHeight="1" x14ac:dyDescent="0.2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3"/>
      <c r="N34" s="42"/>
      <c r="O34" s="42"/>
      <c r="P34" s="43"/>
      <c r="Q34" s="42"/>
      <c r="R34" s="42"/>
      <c r="S34" s="43"/>
      <c r="T34" s="42"/>
      <c r="U34" s="49"/>
      <c r="V34" s="43"/>
      <c r="W34" s="42"/>
      <c r="X34" s="49"/>
      <c r="Y34" s="44" t="s">
        <v>31</v>
      </c>
      <c r="Z34" s="45"/>
      <c r="AA34" s="45"/>
      <c r="AB34" s="45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</row>
    <row r="35" spans="1:60" ht="3.75" customHeight="1" x14ac:dyDescent="0.2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</row>
    <row r="36" spans="1:60" ht="11.25" customHeight="1" x14ac:dyDescent="0.2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3"/>
      <c r="N36" s="42"/>
      <c r="O36" s="42"/>
      <c r="P36" s="43"/>
      <c r="Q36" s="42"/>
      <c r="R36" s="42"/>
      <c r="S36" s="43"/>
      <c r="T36" s="42"/>
      <c r="U36" s="49"/>
      <c r="V36" s="43"/>
      <c r="W36" s="42"/>
      <c r="X36" s="49"/>
      <c r="Y36" s="44" t="s">
        <v>31</v>
      </c>
      <c r="Z36" s="45"/>
      <c r="AA36" s="45"/>
      <c r="AB36" s="45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</row>
    <row r="37" spans="1:60" ht="3.75" customHeight="1" x14ac:dyDescent="0.2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</row>
    <row r="38" spans="1:60" ht="11.25" customHeight="1" x14ac:dyDescent="0.2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3"/>
      <c r="N38" s="42"/>
      <c r="O38" s="42"/>
      <c r="P38" s="43"/>
      <c r="Q38" s="42"/>
      <c r="R38" s="42"/>
      <c r="S38" s="43"/>
      <c r="T38" s="42"/>
      <c r="U38" s="49"/>
      <c r="V38" s="43"/>
      <c r="W38" s="42"/>
      <c r="X38" s="49"/>
      <c r="Y38" s="44" t="s">
        <v>31</v>
      </c>
      <c r="Z38" s="45"/>
      <c r="AA38" s="45"/>
      <c r="AB38" s="45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</row>
    <row r="39" spans="1:60" ht="3.75" customHeight="1" x14ac:dyDescent="0.2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</row>
    <row r="40" spans="1:60" ht="11.25" customHeight="1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3"/>
      <c r="N40" s="42"/>
      <c r="O40" s="42"/>
      <c r="P40" s="43"/>
      <c r="Q40" s="42"/>
      <c r="R40" s="42"/>
      <c r="S40" s="43"/>
      <c r="T40" s="42"/>
      <c r="U40" s="49"/>
      <c r="V40" s="43"/>
      <c r="W40" s="42"/>
      <c r="X40" s="49"/>
      <c r="Y40" s="44" t="s">
        <v>31</v>
      </c>
      <c r="Z40" s="45"/>
      <c r="AA40" s="45"/>
      <c r="AB40" s="45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</row>
    <row r="41" spans="1:60" ht="3.75" customHeight="1" x14ac:dyDescent="0.2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</row>
    <row r="42" spans="1:60" ht="11.25" customHeight="1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3"/>
      <c r="N42" s="42"/>
      <c r="O42" s="42"/>
      <c r="P42" s="43"/>
      <c r="Q42" s="42"/>
      <c r="R42" s="42"/>
      <c r="S42" s="43"/>
      <c r="T42" s="42"/>
      <c r="U42" s="49"/>
      <c r="V42" s="43"/>
      <c r="W42" s="42"/>
      <c r="X42" s="49"/>
      <c r="Y42" s="44" t="s">
        <v>31</v>
      </c>
      <c r="Z42" s="45"/>
      <c r="AA42" s="45"/>
      <c r="AB42" s="45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</row>
    <row r="43" spans="1:60" ht="4.5" customHeight="1" x14ac:dyDescent="0.2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</row>
    <row r="44" spans="1:60" ht="11.25" customHeight="1" x14ac:dyDescent="0.2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3"/>
      <c r="N44" s="42"/>
      <c r="O44" s="42"/>
      <c r="P44" s="43"/>
      <c r="Q44" s="42"/>
      <c r="R44" s="42"/>
      <c r="S44" s="43"/>
      <c r="T44" s="42"/>
      <c r="U44" s="49"/>
      <c r="V44" s="43"/>
      <c r="W44" s="42"/>
      <c r="X44" s="49"/>
      <c r="Y44" s="44" t="s">
        <v>31</v>
      </c>
      <c r="Z44" s="45"/>
      <c r="AA44" s="45"/>
      <c r="AB44" s="45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</row>
    <row r="45" spans="1:60" ht="4.5" customHeight="1" x14ac:dyDescent="0.2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</row>
    <row r="46" spans="1:60" ht="11.25" customHeight="1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3"/>
      <c r="N46" s="42"/>
      <c r="O46" s="42"/>
      <c r="P46" s="43"/>
      <c r="Q46" s="42"/>
      <c r="R46" s="42"/>
      <c r="S46" s="43"/>
      <c r="T46" s="42"/>
      <c r="U46" s="49"/>
      <c r="V46" s="43"/>
      <c r="W46" s="42"/>
      <c r="X46" s="49"/>
      <c r="Y46" s="44" t="s">
        <v>31</v>
      </c>
      <c r="Z46" s="45"/>
      <c r="AA46" s="45"/>
      <c r="AB46" s="45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</row>
    <row r="47" spans="1:60" ht="4.5" customHeight="1" x14ac:dyDescent="0.2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</row>
    <row r="48" spans="1:60" ht="11.25" customHeight="1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3"/>
      <c r="N48" s="42"/>
      <c r="O48" s="42"/>
      <c r="P48" s="43"/>
      <c r="Q48" s="42"/>
      <c r="R48" s="42"/>
      <c r="S48" s="43"/>
      <c r="T48" s="42"/>
      <c r="U48" s="49"/>
      <c r="V48" s="43"/>
      <c r="W48" s="42"/>
      <c r="X48" s="49"/>
      <c r="Y48" s="44" t="s">
        <v>31</v>
      </c>
      <c r="Z48" s="45"/>
      <c r="AA48" s="45"/>
      <c r="AB48" s="45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</row>
    <row r="49" spans="1:60" ht="4.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</row>
    <row r="50" spans="1:60" ht="11.25" customHeight="1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3"/>
      <c r="N50" s="42"/>
      <c r="O50" s="42"/>
      <c r="P50" s="43"/>
      <c r="Q50" s="42"/>
      <c r="R50" s="42"/>
      <c r="S50" s="43"/>
      <c r="T50" s="42"/>
      <c r="U50" s="49"/>
      <c r="V50" s="43"/>
      <c r="W50" s="42"/>
      <c r="X50" s="49"/>
      <c r="Y50" s="44" t="s">
        <v>31</v>
      </c>
      <c r="Z50" s="45"/>
      <c r="AA50" s="45"/>
      <c r="AB50" s="45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</row>
    <row r="51" spans="1:60" ht="4.5" customHeight="1" x14ac:dyDescent="0.2">
      <c r="A51" s="81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</row>
    <row r="52" spans="1:60" ht="11.25" customHeight="1" x14ac:dyDescent="0.2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3"/>
      <c r="N52" s="42"/>
      <c r="O52" s="42"/>
      <c r="P52" s="43"/>
      <c r="Q52" s="42"/>
      <c r="R52" s="42"/>
      <c r="S52" s="43"/>
      <c r="T52" s="42"/>
      <c r="U52" s="49"/>
      <c r="V52" s="43"/>
      <c r="W52" s="42"/>
      <c r="X52" s="49"/>
      <c r="Y52" s="46" t="s">
        <v>31</v>
      </c>
      <c r="Z52" s="47"/>
      <c r="AA52" s="47"/>
      <c r="AB52" s="47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</row>
    <row r="53" spans="1:60" ht="4.5" customHeight="1" x14ac:dyDescent="0.2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</row>
    <row r="54" spans="1:60" ht="11.25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3"/>
      <c r="N54" s="42"/>
      <c r="O54" s="42"/>
      <c r="P54" s="43"/>
      <c r="Q54" s="42"/>
      <c r="R54" s="42"/>
      <c r="S54" s="43"/>
      <c r="T54" s="42"/>
      <c r="U54" s="49"/>
      <c r="V54" s="43"/>
      <c r="W54" s="42"/>
      <c r="X54" s="49"/>
      <c r="Y54" s="46" t="s">
        <v>31</v>
      </c>
      <c r="Z54" s="47"/>
      <c r="AA54" s="47"/>
      <c r="AB54" s="47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</row>
    <row r="55" spans="1:60" ht="4.5" customHeight="1" x14ac:dyDescent="0.2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</row>
    <row r="56" spans="1:60" ht="11.25" customHeight="1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3"/>
      <c r="N56" s="42"/>
      <c r="O56" s="42"/>
      <c r="P56" s="43"/>
      <c r="Q56" s="42"/>
      <c r="R56" s="42"/>
      <c r="S56" s="43"/>
      <c r="T56" s="42"/>
      <c r="U56" s="49"/>
      <c r="V56" s="43"/>
      <c r="W56" s="42"/>
      <c r="X56" s="49"/>
      <c r="Y56" s="46" t="s">
        <v>31</v>
      </c>
      <c r="Z56" s="47"/>
      <c r="AA56" s="47"/>
      <c r="AB56" s="47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</row>
    <row r="57" spans="1:60" ht="4.5" customHeight="1" x14ac:dyDescent="0.2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</row>
    <row r="58" spans="1:60" ht="11.25" customHeight="1" x14ac:dyDescent="0.2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3"/>
      <c r="N58" s="42"/>
      <c r="O58" s="42"/>
      <c r="P58" s="43"/>
      <c r="Q58" s="42"/>
      <c r="R58" s="42"/>
      <c r="S58" s="43"/>
      <c r="T58" s="42"/>
      <c r="U58" s="49"/>
      <c r="V58" s="43"/>
      <c r="W58" s="42"/>
      <c r="X58" s="49"/>
      <c r="Y58" s="46" t="s">
        <v>31</v>
      </c>
      <c r="Z58" s="47"/>
      <c r="AA58" s="47"/>
      <c r="AB58" s="47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</row>
    <row r="59" spans="1:60" ht="4.5" customHeight="1" x14ac:dyDescent="0.2">
      <c r="A59" s="81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</row>
    <row r="60" spans="1:60" ht="11.25" customHeight="1" x14ac:dyDescent="0.2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3"/>
      <c r="N60" s="42"/>
      <c r="O60" s="42"/>
      <c r="P60" s="43"/>
      <c r="Q60" s="42"/>
      <c r="R60" s="42"/>
      <c r="S60" s="43"/>
      <c r="T60" s="42"/>
      <c r="U60" s="49"/>
      <c r="V60" s="43"/>
      <c r="W60" s="42"/>
      <c r="X60" s="49"/>
      <c r="Y60" s="46" t="s">
        <v>31</v>
      </c>
      <c r="Z60" s="47"/>
      <c r="AA60" s="47"/>
      <c r="AB60" s="47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</row>
    <row r="61" spans="1:60" ht="4.5" customHeight="1" x14ac:dyDescent="0.2">
      <c r="A61" s="81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</row>
    <row r="62" spans="1:60" ht="11.25" customHeight="1" x14ac:dyDescent="0.2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3"/>
      <c r="N62" s="42"/>
      <c r="O62" s="42"/>
      <c r="P62" s="43"/>
      <c r="Q62" s="42"/>
      <c r="R62" s="42"/>
      <c r="S62" s="43"/>
      <c r="T62" s="42"/>
      <c r="U62" s="49"/>
      <c r="V62" s="43"/>
      <c r="W62" s="42"/>
      <c r="X62" s="49"/>
      <c r="Y62" s="44" t="s">
        <v>31</v>
      </c>
      <c r="Z62" s="45"/>
      <c r="AA62" s="45"/>
      <c r="AB62" s="45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</row>
    <row r="63" spans="1:60" ht="4.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</row>
    <row r="64" spans="1:60" ht="12.75" customHeight="1" x14ac:dyDescent="0.2">
      <c r="A64" s="18"/>
      <c r="B64" s="18"/>
      <c r="C64" s="18"/>
      <c r="D64" s="18"/>
      <c r="E64" s="70"/>
      <c r="F64" s="70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</row>
    <row r="65" spans="1:60" ht="10.5" customHeight="1" x14ac:dyDescent="0.2">
      <c r="A65" s="71" t="s">
        <v>8</v>
      </c>
      <c r="B65" s="71"/>
      <c r="C65" s="71"/>
      <c r="D65" s="71"/>
      <c r="E65" s="70">
        <v>1</v>
      </c>
      <c r="F65" s="70"/>
      <c r="G65" s="69" t="s">
        <v>9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</row>
    <row r="66" spans="1:60" ht="10.5" customHeight="1" x14ac:dyDescent="0.2">
      <c r="A66" s="18"/>
      <c r="B66" s="18"/>
      <c r="C66" s="18"/>
      <c r="D66" s="18"/>
      <c r="E66" s="70"/>
      <c r="F66" s="70"/>
      <c r="G66" s="69" t="s">
        <v>10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</row>
    <row r="67" spans="1:60" ht="10.5" customHeight="1" x14ac:dyDescent="0.2"/>
    <row r="68" spans="1:60" x14ac:dyDescent="0.2">
      <c r="A68" s="59" t="s">
        <v>0</v>
      </c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</row>
    <row r="69" spans="1:60" ht="3.75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57" t="s">
        <v>2</v>
      </c>
      <c r="B71" s="57"/>
      <c r="C71" s="57"/>
      <c r="D71" s="57"/>
      <c r="E71" s="57"/>
      <c r="F71" s="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</row>
    <row r="72" spans="1:60" ht="12" customHeight="1" x14ac:dyDescent="0.2">
      <c r="D72" s="8"/>
      <c r="E72" s="8"/>
      <c r="F72" s="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</row>
    <row r="73" spans="1:60" ht="15" customHeight="1" x14ac:dyDescent="0.2">
      <c r="D73" s="8"/>
      <c r="E73" s="8"/>
      <c r="F73" s="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54" t="s">
        <v>1</v>
      </c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</row>
    <row r="76" spans="1:60" ht="3.75" customHeight="1" x14ac:dyDescent="0.2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</row>
    <row r="77" spans="1:60" x14ac:dyDescent="0.2">
      <c r="A77" s="52" t="s">
        <v>5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60" ht="18" x14ac:dyDescent="0.25">
      <c r="A78" s="51" t="s">
        <v>50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BF78" s="50">
        <v>24</v>
      </c>
      <c r="BG78" s="50"/>
      <c r="BH78" s="50"/>
    </row>
  </sheetData>
  <sheetProtection algorithmName="SHA-512" hashValue="VLLG7/bN5W8dWAZmCv0Yc5B8wEWbEJHY61H2bh+fFbByuA/xkCTCpLi8HfPfjipfn+4hWlHZY9GxVpVbDGULcA==" saltValue="jA2nl7nLQrAI6VRhNMx1rg==" spinCount="100000" sheet="1" objects="1" scenarios="1" selectLockedCells="1"/>
  <mergeCells count="195">
    <mergeCell ref="Y58:AB58"/>
    <mergeCell ref="Y60:AB60"/>
    <mergeCell ref="A24:Z24"/>
    <mergeCell ref="A25:Z25"/>
    <mergeCell ref="Y62:AB62"/>
    <mergeCell ref="AC36:BH36"/>
    <mergeCell ref="AC38:BH38"/>
    <mergeCell ref="AC40:BH40"/>
    <mergeCell ref="AC42:BH42"/>
    <mergeCell ref="AC44:BH44"/>
    <mergeCell ref="AC46:BH46"/>
    <mergeCell ref="S36:U36"/>
    <mergeCell ref="S38:U38"/>
    <mergeCell ref="S40:U40"/>
    <mergeCell ref="S42:U42"/>
    <mergeCell ref="S44:U44"/>
    <mergeCell ref="S46:U46"/>
    <mergeCell ref="S48:U48"/>
    <mergeCell ref="S50:U50"/>
    <mergeCell ref="S52:U52"/>
    <mergeCell ref="V52:X52"/>
    <mergeCell ref="V54:X54"/>
    <mergeCell ref="V58:X58"/>
    <mergeCell ref="V60:X60"/>
    <mergeCell ref="V62:X62"/>
    <mergeCell ref="Y36:AB36"/>
    <mergeCell ref="Y38:AB38"/>
    <mergeCell ref="A3:AB3"/>
    <mergeCell ref="A16:AB16"/>
    <mergeCell ref="A20:AA20"/>
    <mergeCell ref="A22:AB22"/>
    <mergeCell ref="A7:AB7"/>
    <mergeCell ref="A8:AB8"/>
    <mergeCell ref="A9:AB9"/>
    <mergeCell ref="A10:AB10"/>
    <mergeCell ref="P62:R62"/>
    <mergeCell ref="S54:U54"/>
    <mergeCell ref="S56:U56"/>
    <mergeCell ref="S58:U58"/>
    <mergeCell ref="S60:U60"/>
    <mergeCell ref="S62:U62"/>
    <mergeCell ref="A48:L48"/>
    <mergeCell ref="P34:R34"/>
    <mergeCell ref="A49:BH49"/>
    <mergeCell ref="P40:R40"/>
    <mergeCell ref="Y54:AB54"/>
    <mergeCell ref="V38:X38"/>
    <mergeCell ref="V40:X40"/>
    <mergeCell ref="S30:U30"/>
    <mergeCell ref="S29:U29"/>
    <mergeCell ref="V32:X32"/>
    <mergeCell ref="V31:X31"/>
    <mergeCell ref="V30:X30"/>
    <mergeCell ref="V29:X29"/>
    <mergeCell ref="Y32:BH32"/>
    <mergeCell ref="Y31:BH31"/>
    <mergeCell ref="S34:U34"/>
    <mergeCell ref="V34:X34"/>
    <mergeCell ref="AC62:BH62"/>
    <mergeCell ref="A53:BH53"/>
    <mergeCell ref="A55:BH55"/>
    <mergeCell ref="A57:BH57"/>
    <mergeCell ref="A52:L52"/>
    <mergeCell ref="AC50:BH50"/>
    <mergeCell ref="AC52:BH52"/>
    <mergeCell ref="AC54:BH54"/>
    <mergeCell ref="AC56:BH56"/>
    <mergeCell ref="AC58:BH58"/>
    <mergeCell ref="AC60:BH60"/>
    <mergeCell ref="A62:L62"/>
    <mergeCell ref="P60:R60"/>
    <mergeCell ref="A51:BH51"/>
    <mergeCell ref="M62:O62"/>
    <mergeCell ref="M50:O50"/>
    <mergeCell ref="A59:BH59"/>
    <mergeCell ref="A61:BH61"/>
    <mergeCell ref="A58:L58"/>
    <mergeCell ref="A60:L60"/>
    <mergeCell ref="M58:O58"/>
    <mergeCell ref="M60:O60"/>
    <mergeCell ref="P58:R58"/>
    <mergeCell ref="A54:L54"/>
    <mergeCell ref="AH4:BH4"/>
    <mergeCell ref="AH6:BH6"/>
    <mergeCell ref="AH7:BH7"/>
    <mergeCell ref="AH8:BH8"/>
    <mergeCell ref="AH9:BH9"/>
    <mergeCell ref="AH10:BH10"/>
    <mergeCell ref="AH11:BH11"/>
    <mergeCell ref="P50:R50"/>
    <mergeCell ref="A23:AA23"/>
    <mergeCell ref="A13:AB13"/>
    <mergeCell ref="A14:AB14"/>
    <mergeCell ref="A4:AB4"/>
    <mergeCell ref="V50:X50"/>
    <mergeCell ref="A5:AB5"/>
    <mergeCell ref="A12:AB12"/>
    <mergeCell ref="A15:AA15"/>
    <mergeCell ref="A17:AB17"/>
    <mergeCell ref="A18:AB18"/>
    <mergeCell ref="A19:AB19"/>
    <mergeCell ref="A21:AA21"/>
    <mergeCell ref="AC34:BH34"/>
    <mergeCell ref="Y34:AB34"/>
    <mergeCell ref="Y40:AB40"/>
    <mergeCell ref="A50:L50"/>
    <mergeCell ref="P38:R38"/>
    <mergeCell ref="P42:R42"/>
    <mergeCell ref="P44:R44"/>
    <mergeCell ref="P46:R46"/>
    <mergeCell ref="P48:R48"/>
    <mergeCell ref="A38:L38"/>
    <mergeCell ref="M36:O36"/>
    <mergeCell ref="M38:O38"/>
    <mergeCell ref="M48:O48"/>
    <mergeCell ref="M46:O46"/>
    <mergeCell ref="M44:O44"/>
    <mergeCell ref="M42:O42"/>
    <mergeCell ref="A44:L44"/>
    <mergeCell ref="A42:L42"/>
    <mergeCell ref="A39:BH39"/>
    <mergeCell ref="A41:BH41"/>
    <mergeCell ref="A40:L40"/>
    <mergeCell ref="A45:BH45"/>
    <mergeCell ref="A47:BH47"/>
    <mergeCell ref="V46:X46"/>
    <mergeCell ref="M40:O40"/>
    <mergeCell ref="A35:BH35"/>
    <mergeCell ref="A37:BH37"/>
    <mergeCell ref="A31:L31"/>
    <mergeCell ref="A34:L34"/>
    <mergeCell ref="M32:O32"/>
    <mergeCell ref="M31:O31"/>
    <mergeCell ref="M34:O34"/>
    <mergeCell ref="A36:L36"/>
    <mergeCell ref="P32:R32"/>
    <mergeCell ref="P31:R31"/>
    <mergeCell ref="S32:U32"/>
    <mergeCell ref="S31:U31"/>
    <mergeCell ref="P36:R36"/>
    <mergeCell ref="V36:X36"/>
    <mergeCell ref="A68:AR68"/>
    <mergeCell ref="BF1:BH1"/>
    <mergeCell ref="O1:BE1"/>
    <mergeCell ref="A2:BH2"/>
    <mergeCell ref="K29:M29"/>
    <mergeCell ref="I30:J30"/>
    <mergeCell ref="K30:M30"/>
    <mergeCell ref="A30:D30"/>
    <mergeCell ref="E30:F30"/>
    <mergeCell ref="G30:H30"/>
    <mergeCell ref="P30:R30"/>
    <mergeCell ref="P29:R29"/>
    <mergeCell ref="A11:AB11"/>
    <mergeCell ref="A6:AB6"/>
    <mergeCell ref="G65:AR65"/>
    <mergeCell ref="G66:AR66"/>
    <mergeCell ref="G64:AR64"/>
    <mergeCell ref="E64:F64"/>
    <mergeCell ref="E65:F65"/>
    <mergeCell ref="E66:F66"/>
    <mergeCell ref="A65:D65"/>
    <mergeCell ref="G29:H29"/>
    <mergeCell ref="I29:J29"/>
    <mergeCell ref="A33:BH33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56:L56"/>
    <mergeCell ref="M52:O52"/>
    <mergeCell ref="M54:O54"/>
    <mergeCell ref="M56:O56"/>
    <mergeCell ref="P52:R52"/>
    <mergeCell ref="P54:R54"/>
    <mergeCell ref="P56:R56"/>
    <mergeCell ref="A46:L46"/>
    <mergeCell ref="Y42:AB42"/>
    <mergeCell ref="Y44:AB44"/>
    <mergeCell ref="Y46:AB46"/>
    <mergeCell ref="Y48:AB48"/>
    <mergeCell ref="Y50:AB50"/>
    <mergeCell ref="Y52:AB52"/>
    <mergeCell ref="A43:BH43"/>
    <mergeCell ref="AC48:BH48"/>
    <mergeCell ref="V48:X48"/>
    <mergeCell ref="V56:X56"/>
    <mergeCell ref="Y56:AB56"/>
    <mergeCell ref="V42:X42"/>
    <mergeCell ref="V44:X44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4:L34 A36:L36 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5C60B-74C8-40B8-8150-B159F6A6C91F}">
  <dimension ref="A1:BH78"/>
  <sheetViews>
    <sheetView showGridLines="0" view="pageLayout" zoomScaleNormal="100" workbookViewId="0">
      <selection activeCell="BF78" sqref="A1:BH7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1"/>
      <c r="B1" s="21"/>
      <c r="C1" s="21"/>
      <c r="D1" s="21"/>
      <c r="E1" s="21"/>
      <c r="F1" s="22"/>
      <c r="G1" s="21"/>
      <c r="H1" s="23"/>
      <c r="I1" s="23"/>
      <c r="J1" s="23"/>
      <c r="K1" s="23"/>
      <c r="L1" s="23"/>
      <c r="M1" s="23"/>
      <c r="N1" s="23"/>
      <c r="O1" s="119" t="s">
        <v>11</v>
      </c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20">
        <v>24</v>
      </c>
      <c r="BG1" s="120"/>
      <c r="BH1" s="120"/>
    </row>
    <row r="2" spans="1:60" ht="19.5" customHeight="1" x14ac:dyDescent="0.2">
      <c r="A2" s="121" t="s">
        <v>48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</row>
    <row r="3" spans="1:60" ht="10.5" customHeight="1" x14ac:dyDescent="0.2">
      <c r="A3" s="122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</row>
    <row r="4" spans="1:60" ht="10.5" customHeight="1" x14ac:dyDescent="0.2">
      <c r="A4" s="124" t="s">
        <v>17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21"/>
      <c r="AD4" s="21"/>
      <c r="AE4" s="21"/>
      <c r="AF4" s="21"/>
      <c r="AG4" s="21"/>
      <c r="AH4" s="118" t="s">
        <v>19</v>
      </c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</row>
    <row r="5" spans="1:60" ht="10.5" customHeight="1" x14ac:dyDescent="0.2">
      <c r="A5" s="113" t="s">
        <v>49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21"/>
      <c r="AD5" s="21"/>
      <c r="AE5" s="21"/>
      <c r="AF5" s="21"/>
      <c r="AG5" s="21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</row>
    <row r="6" spans="1:60" ht="10.5" customHeight="1" x14ac:dyDescent="0.2">
      <c r="A6" s="113" t="s">
        <v>32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21"/>
      <c r="AD6" s="21"/>
      <c r="AE6" s="21"/>
      <c r="AF6" s="21"/>
      <c r="AG6" s="21"/>
      <c r="AH6" s="118" t="s">
        <v>20</v>
      </c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</row>
    <row r="7" spans="1:60" ht="10.5" customHeight="1" x14ac:dyDescent="0.2">
      <c r="A7" s="113" t="s">
        <v>33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21"/>
      <c r="AD7" s="21"/>
      <c r="AE7" s="21"/>
      <c r="AF7" s="21"/>
      <c r="AG7" s="21"/>
      <c r="AH7" s="118" t="s">
        <v>21</v>
      </c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</row>
    <row r="8" spans="1:60" ht="10.5" customHeight="1" x14ac:dyDescent="0.2">
      <c r="A8" s="113" t="s">
        <v>26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21"/>
      <c r="AD8" s="21"/>
      <c r="AE8" s="21"/>
      <c r="AF8" s="21"/>
      <c r="AG8" s="21"/>
      <c r="AH8" s="118" t="s">
        <v>22</v>
      </c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</row>
    <row r="9" spans="1:60" ht="10.5" customHeight="1" x14ac:dyDescent="0.2">
      <c r="A9" s="113" t="s">
        <v>27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21"/>
      <c r="AD9" s="21"/>
      <c r="AE9" s="21"/>
      <c r="AF9" s="21"/>
      <c r="AG9" s="21"/>
      <c r="AH9" s="118" t="s">
        <v>23</v>
      </c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</row>
    <row r="10" spans="1:60" ht="10.5" customHeight="1" x14ac:dyDescent="0.2">
      <c r="A10" s="113" t="s">
        <v>34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21"/>
      <c r="AD10" s="21"/>
      <c r="AE10" s="21"/>
      <c r="AF10" s="21"/>
      <c r="AG10" s="21"/>
      <c r="AH10" s="118" t="s">
        <v>24</v>
      </c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</row>
    <row r="11" spans="1:60" ht="10.5" customHeight="1" x14ac:dyDescent="0.2">
      <c r="A11" s="113" t="s">
        <v>35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21"/>
      <c r="AD11" s="21"/>
      <c r="AE11" s="21"/>
      <c r="AF11" s="21"/>
      <c r="AG11" s="21"/>
      <c r="AH11" s="118" t="s">
        <v>25</v>
      </c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</row>
    <row r="12" spans="1:60" ht="10.5" customHeight="1" x14ac:dyDescent="0.2">
      <c r="A12" s="117" t="s">
        <v>44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21"/>
      <c r="AD12" s="21"/>
      <c r="AE12" s="21"/>
      <c r="AF12" s="21"/>
      <c r="AG12" s="21"/>
      <c r="AH12" s="21"/>
      <c r="AI12" s="24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</row>
    <row r="13" spans="1:60" ht="10.5" customHeight="1" x14ac:dyDescent="0.2">
      <c r="A13" s="113" t="s">
        <v>36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</row>
    <row r="14" spans="1:60" ht="10.5" customHeight="1" x14ac:dyDescent="0.2">
      <c r="A14" s="113" t="s">
        <v>37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</row>
    <row r="15" spans="1:60" ht="10.5" customHeight="1" x14ac:dyDescent="0.2">
      <c r="A15" s="113" t="s">
        <v>38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25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</row>
    <row r="16" spans="1:60" ht="10.5" customHeight="1" x14ac:dyDescent="0.2">
      <c r="A16" s="113" t="s">
        <v>28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</row>
    <row r="17" spans="1:60" ht="10.5" customHeight="1" x14ac:dyDescent="0.2">
      <c r="A17" s="113" t="s">
        <v>39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</row>
    <row r="18" spans="1:60" ht="10.5" customHeight="1" x14ac:dyDescent="0.2">
      <c r="A18" s="113" t="s">
        <v>40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</row>
    <row r="19" spans="1:60" ht="10.5" customHeight="1" x14ac:dyDescent="0.2">
      <c r="A19" s="113" t="s">
        <v>30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</row>
    <row r="20" spans="1:60" ht="10.5" customHeight="1" x14ac:dyDescent="0.2">
      <c r="A20" s="113" t="s">
        <v>41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25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</row>
    <row r="21" spans="1:60" ht="10.5" customHeight="1" x14ac:dyDescent="0.2">
      <c r="A21" s="113" t="s">
        <v>29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25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</row>
    <row r="22" spans="1:60" ht="10.5" customHeight="1" x14ac:dyDescent="0.2">
      <c r="A22" s="113" t="s">
        <v>45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</row>
    <row r="23" spans="1:60" ht="10.5" customHeight="1" x14ac:dyDescent="0.2">
      <c r="A23" s="113" t="s">
        <v>46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25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</row>
    <row r="24" spans="1:60" ht="10.5" customHeight="1" x14ac:dyDescent="0.2">
      <c r="A24" s="113" t="s">
        <v>42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38"/>
      <c r="AB24" s="25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</row>
    <row r="25" spans="1:60" ht="10.5" customHeight="1" x14ac:dyDescent="0.2">
      <c r="A25" s="113" t="s">
        <v>43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38"/>
      <c r="AB25" s="25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</row>
    <row r="26" spans="1:60" ht="10.5" customHeight="1" x14ac:dyDescent="0.2">
      <c r="A26" s="38" t="s">
        <v>47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26"/>
      <c r="AB26" s="25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</row>
    <row r="27" spans="1:60" ht="10.5" customHeight="1" x14ac:dyDescent="0.2">
      <c r="A27" s="38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25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</row>
    <row r="28" spans="1:60" ht="10.5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</row>
    <row r="29" spans="1:60" ht="10.5" customHeight="1" x14ac:dyDescent="0.2">
      <c r="A29" s="21"/>
      <c r="B29" s="21"/>
      <c r="C29" s="21"/>
      <c r="D29" s="21"/>
      <c r="E29" s="21"/>
      <c r="F29" s="21"/>
      <c r="G29" s="114"/>
      <c r="H29" s="114"/>
      <c r="I29" s="114"/>
      <c r="J29" s="114"/>
      <c r="K29" s="115"/>
      <c r="L29" s="114"/>
      <c r="M29" s="114"/>
      <c r="N29" s="27"/>
      <c r="O29" s="27"/>
      <c r="P29" s="116" t="s">
        <v>14</v>
      </c>
      <c r="Q29" s="116"/>
      <c r="R29" s="116"/>
      <c r="S29" s="116" t="s">
        <v>14</v>
      </c>
      <c r="T29" s="116"/>
      <c r="U29" s="116"/>
      <c r="V29" s="116" t="s">
        <v>13</v>
      </c>
      <c r="W29" s="116"/>
      <c r="X29" s="116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9"/>
      <c r="AO29" s="29"/>
      <c r="AP29" s="29"/>
      <c r="AQ29" s="29"/>
      <c r="AR29" s="29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</row>
    <row r="30" spans="1:60" ht="10.5" customHeight="1" x14ac:dyDescent="0.2">
      <c r="A30" s="112"/>
      <c r="B30" s="112"/>
      <c r="C30" s="112"/>
      <c r="D30" s="112"/>
      <c r="E30" s="110"/>
      <c r="F30" s="110"/>
      <c r="G30" s="112"/>
      <c r="H30" s="112"/>
      <c r="I30" s="112"/>
      <c r="J30" s="112"/>
      <c r="K30" s="112"/>
      <c r="L30" s="112"/>
      <c r="M30" s="112"/>
      <c r="N30" s="31"/>
      <c r="O30" s="31"/>
      <c r="P30" s="91" t="s">
        <v>3</v>
      </c>
      <c r="Q30" s="91"/>
      <c r="R30" s="91"/>
      <c r="S30" s="110" t="s">
        <v>16</v>
      </c>
      <c r="T30" s="110"/>
      <c r="U30" s="110"/>
      <c r="V30" s="110" t="s">
        <v>16</v>
      </c>
      <c r="W30" s="110"/>
      <c r="X30" s="110"/>
      <c r="Y30" s="31"/>
      <c r="Z30" s="31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41"/>
      <c r="AZ30" s="30"/>
      <c r="BA30" s="30"/>
      <c r="BB30" s="30"/>
      <c r="BC30" s="30"/>
      <c r="BD30" s="30"/>
      <c r="BE30" s="30"/>
      <c r="BF30" s="30"/>
      <c r="BG30" s="30"/>
      <c r="BH30" s="30"/>
    </row>
    <row r="31" spans="1:60" ht="11.25" customHeight="1" x14ac:dyDescent="0.2">
      <c r="A31" s="106" t="s">
        <v>6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 t="s">
        <v>4</v>
      </c>
      <c r="N31" s="106"/>
      <c r="O31" s="106"/>
      <c r="P31" s="111" t="s">
        <v>12</v>
      </c>
      <c r="Q31" s="111"/>
      <c r="R31" s="111"/>
      <c r="S31" s="111" t="s">
        <v>15</v>
      </c>
      <c r="T31" s="111"/>
      <c r="U31" s="111"/>
      <c r="V31" s="111" t="s">
        <v>15</v>
      </c>
      <c r="W31" s="111"/>
      <c r="X31" s="111"/>
      <c r="Y31" s="106" t="s">
        <v>7</v>
      </c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</row>
    <row r="32" spans="1:60" ht="6" customHeight="1" thickBot="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107"/>
      <c r="N32" s="108"/>
      <c r="O32" s="108"/>
      <c r="P32" s="107"/>
      <c r="Q32" s="108"/>
      <c r="R32" s="108"/>
      <c r="S32" s="107"/>
      <c r="T32" s="108"/>
      <c r="U32" s="108"/>
      <c r="V32" s="107"/>
      <c r="W32" s="108"/>
      <c r="X32" s="109"/>
      <c r="Y32" s="107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</row>
    <row r="33" spans="1:60" ht="7.5" customHeight="1" x14ac:dyDescent="0.2">
      <c r="A33" s="105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</row>
    <row r="34" spans="1:60" ht="11.25" customHeight="1" x14ac:dyDescent="0.2">
      <c r="A34" s="99" t="str">
        <f>IF(Imperial!A34="","",Imperial!A34)</f>
        <v/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100" t="str">
        <f>IF(Imperial!M34="","",Imperial!M34)</f>
        <v/>
      </c>
      <c r="N34" s="99"/>
      <c r="O34" s="99"/>
      <c r="P34" s="100" t="str">
        <f>IF(Imperial!P34="","",ROUND(Imperial!P34*25.4,0))</f>
        <v/>
      </c>
      <c r="Q34" s="99"/>
      <c r="R34" s="99"/>
      <c r="S34" s="100" t="str">
        <f>IF(Imperial!S34="","",Imperial!S34)</f>
        <v/>
      </c>
      <c r="T34" s="99"/>
      <c r="U34" s="101"/>
      <c r="V34" s="100" t="str">
        <f>IF(Imperial!V34="","",Imperial!V34)</f>
        <v/>
      </c>
      <c r="W34" s="99"/>
      <c r="X34" s="101"/>
      <c r="Y34" s="102" t="s">
        <v>31</v>
      </c>
      <c r="Z34" s="103"/>
      <c r="AA34" s="103"/>
      <c r="AB34" s="103"/>
      <c r="AC34" s="99" t="str">
        <f>IF(Imperial!AC34="","",Imperial!AC34)</f>
        <v/>
      </c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</row>
    <row r="35" spans="1:60" ht="3.75" customHeight="1" x14ac:dyDescent="0.2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</row>
    <row r="36" spans="1:60" ht="11.25" customHeight="1" x14ac:dyDescent="0.2">
      <c r="A36" s="99" t="str">
        <f>IF(Imperial!A36="","",Imperial!A36)</f>
        <v/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100" t="str">
        <f>IF(Imperial!M36="","",Imperial!M36)</f>
        <v/>
      </c>
      <c r="N36" s="99"/>
      <c r="O36" s="99"/>
      <c r="P36" s="100" t="str">
        <f>IF(Imperial!P36="","",ROUND(Imperial!P36*25.4,0))</f>
        <v/>
      </c>
      <c r="Q36" s="99"/>
      <c r="R36" s="99"/>
      <c r="S36" s="100" t="str">
        <f>IF(Imperial!S36="","",Imperial!S36)</f>
        <v/>
      </c>
      <c r="T36" s="99"/>
      <c r="U36" s="101"/>
      <c r="V36" s="100" t="str">
        <f>IF(Imperial!V36="","",Imperial!V36)</f>
        <v/>
      </c>
      <c r="W36" s="99"/>
      <c r="X36" s="101"/>
      <c r="Y36" s="102" t="s">
        <v>31</v>
      </c>
      <c r="Z36" s="103"/>
      <c r="AA36" s="103"/>
      <c r="AB36" s="103"/>
      <c r="AC36" s="99" t="str">
        <f>IF(Imperial!AC36="","",Imperial!AC36)</f>
        <v/>
      </c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</row>
    <row r="37" spans="1:60" ht="3.75" customHeight="1" x14ac:dyDescent="0.2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</row>
    <row r="38" spans="1:60" ht="11.25" customHeight="1" x14ac:dyDescent="0.2">
      <c r="A38" s="99" t="str">
        <f>IF(Imperial!A38="","",Imperial!A38)</f>
        <v/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100" t="str">
        <f>IF(Imperial!M38="","",Imperial!M38)</f>
        <v/>
      </c>
      <c r="N38" s="99"/>
      <c r="O38" s="99"/>
      <c r="P38" s="100" t="str">
        <f>IF(Imperial!P38="","",ROUND(Imperial!P38*25.4,0))</f>
        <v/>
      </c>
      <c r="Q38" s="99"/>
      <c r="R38" s="99"/>
      <c r="S38" s="100" t="str">
        <f>IF(Imperial!S38="","",Imperial!S38)</f>
        <v/>
      </c>
      <c r="T38" s="99"/>
      <c r="U38" s="101"/>
      <c r="V38" s="100" t="str">
        <f>IF(Imperial!V38="","",Imperial!V38)</f>
        <v/>
      </c>
      <c r="W38" s="99"/>
      <c r="X38" s="101"/>
      <c r="Y38" s="102" t="s">
        <v>31</v>
      </c>
      <c r="Z38" s="103"/>
      <c r="AA38" s="103"/>
      <c r="AB38" s="103"/>
      <c r="AC38" s="99" t="str">
        <f>IF(Imperial!AC38="","",Imperial!AC38)</f>
        <v/>
      </c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</row>
    <row r="39" spans="1:60" ht="3.75" customHeight="1" x14ac:dyDescent="0.2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</row>
    <row r="40" spans="1:60" ht="11.25" customHeight="1" x14ac:dyDescent="0.2">
      <c r="A40" s="99" t="str">
        <f>IF(Imperial!A40="","",Imperial!A40)</f>
        <v/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100" t="str">
        <f>IF(Imperial!M40="","",Imperial!M40)</f>
        <v/>
      </c>
      <c r="N40" s="99"/>
      <c r="O40" s="99"/>
      <c r="P40" s="100" t="str">
        <f>IF(Imperial!P40="","",ROUND(Imperial!P40*25.4,0))</f>
        <v/>
      </c>
      <c r="Q40" s="99"/>
      <c r="R40" s="99"/>
      <c r="S40" s="100" t="str">
        <f>IF(Imperial!S40="","",Imperial!S40)</f>
        <v/>
      </c>
      <c r="T40" s="99"/>
      <c r="U40" s="101"/>
      <c r="V40" s="100" t="str">
        <f>IF(Imperial!V40="","",Imperial!V40)</f>
        <v/>
      </c>
      <c r="W40" s="99"/>
      <c r="X40" s="101"/>
      <c r="Y40" s="102" t="s">
        <v>31</v>
      </c>
      <c r="Z40" s="103"/>
      <c r="AA40" s="103"/>
      <c r="AB40" s="103"/>
      <c r="AC40" s="99" t="str">
        <f>IF(Imperial!AC40="","",Imperial!AC40)</f>
        <v/>
      </c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</row>
    <row r="41" spans="1:60" ht="3.75" customHeight="1" x14ac:dyDescent="0.2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</row>
    <row r="42" spans="1:60" ht="11.25" customHeight="1" x14ac:dyDescent="0.2">
      <c r="A42" s="99" t="str">
        <f>IF(Imperial!A42="","",Imperial!A42)</f>
        <v/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100" t="str">
        <f>IF(Imperial!M42="","",Imperial!M42)</f>
        <v/>
      </c>
      <c r="N42" s="99"/>
      <c r="O42" s="99"/>
      <c r="P42" s="100" t="str">
        <f>IF(Imperial!P42="","",ROUND(Imperial!P42*25.4,0))</f>
        <v/>
      </c>
      <c r="Q42" s="99"/>
      <c r="R42" s="99"/>
      <c r="S42" s="100" t="str">
        <f>IF(Imperial!S42="","",Imperial!S42)</f>
        <v/>
      </c>
      <c r="T42" s="99"/>
      <c r="U42" s="101"/>
      <c r="V42" s="100" t="str">
        <f>IF(Imperial!V42="","",Imperial!V42)</f>
        <v/>
      </c>
      <c r="W42" s="99"/>
      <c r="X42" s="101"/>
      <c r="Y42" s="102" t="s">
        <v>31</v>
      </c>
      <c r="Z42" s="103"/>
      <c r="AA42" s="103"/>
      <c r="AB42" s="103"/>
      <c r="AC42" s="99" t="str">
        <f>IF(Imperial!AC42="","",Imperial!AC42)</f>
        <v/>
      </c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</row>
    <row r="43" spans="1:60" ht="4.5" customHeight="1" x14ac:dyDescent="0.2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</row>
    <row r="44" spans="1:60" ht="11.25" customHeight="1" x14ac:dyDescent="0.2">
      <c r="A44" s="99" t="str">
        <f>IF(Imperial!A44="","",Imperial!A44)</f>
        <v/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100" t="str">
        <f>IF(Imperial!M44="","",Imperial!M44)</f>
        <v/>
      </c>
      <c r="N44" s="99"/>
      <c r="O44" s="99"/>
      <c r="P44" s="100" t="str">
        <f>IF(Imperial!P44="","",ROUND(Imperial!P44*25.4,0))</f>
        <v/>
      </c>
      <c r="Q44" s="99"/>
      <c r="R44" s="99"/>
      <c r="S44" s="100" t="str">
        <f>IF(Imperial!S44="","",Imperial!S44)</f>
        <v/>
      </c>
      <c r="T44" s="99"/>
      <c r="U44" s="101"/>
      <c r="V44" s="100" t="str">
        <f>IF(Imperial!V44="","",Imperial!V44)</f>
        <v/>
      </c>
      <c r="W44" s="99"/>
      <c r="X44" s="101"/>
      <c r="Y44" s="102" t="s">
        <v>31</v>
      </c>
      <c r="Z44" s="103"/>
      <c r="AA44" s="103"/>
      <c r="AB44" s="103"/>
      <c r="AC44" s="99" t="str">
        <f>IF(Imperial!AC44="","",Imperial!AC44)</f>
        <v/>
      </c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</row>
    <row r="45" spans="1:60" ht="4.5" customHeight="1" x14ac:dyDescent="0.2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</row>
    <row r="46" spans="1:60" ht="11.25" customHeight="1" x14ac:dyDescent="0.2">
      <c r="A46" s="99" t="str">
        <f>IF(Imperial!A46="","",Imperial!A46)</f>
        <v/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100" t="str">
        <f>IF(Imperial!M46="","",Imperial!M46)</f>
        <v/>
      </c>
      <c r="N46" s="99"/>
      <c r="O46" s="99"/>
      <c r="P46" s="100" t="str">
        <f>IF(Imperial!P46="","",ROUND(Imperial!P46*25.4,0))</f>
        <v/>
      </c>
      <c r="Q46" s="99"/>
      <c r="R46" s="99"/>
      <c r="S46" s="100" t="str">
        <f>IF(Imperial!S46="","",Imperial!S46)</f>
        <v/>
      </c>
      <c r="T46" s="99"/>
      <c r="U46" s="101"/>
      <c r="V46" s="100" t="str">
        <f>IF(Imperial!V46="","",Imperial!V46)</f>
        <v/>
      </c>
      <c r="W46" s="99"/>
      <c r="X46" s="101"/>
      <c r="Y46" s="102" t="s">
        <v>31</v>
      </c>
      <c r="Z46" s="103"/>
      <c r="AA46" s="103"/>
      <c r="AB46" s="103"/>
      <c r="AC46" s="99" t="str">
        <f>IF(Imperial!AC46="","",Imperial!AC46)</f>
        <v/>
      </c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</row>
    <row r="47" spans="1:60" ht="4.5" customHeight="1" x14ac:dyDescent="0.2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</row>
    <row r="48" spans="1:60" ht="11.25" customHeight="1" x14ac:dyDescent="0.2">
      <c r="A48" s="99" t="str">
        <f>IF(Imperial!A48="","",Imperial!A48)</f>
        <v/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100" t="str">
        <f>IF(Imperial!M48="","",Imperial!M48)</f>
        <v/>
      </c>
      <c r="N48" s="99"/>
      <c r="O48" s="99"/>
      <c r="P48" s="100" t="str">
        <f>IF(Imperial!P48="","",ROUND(Imperial!P48*25.4,0))</f>
        <v/>
      </c>
      <c r="Q48" s="99"/>
      <c r="R48" s="99"/>
      <c r="S48" s="100" t="str">
        <f>IF(Imperial!S48="","",Imperial!S48)</f>
        <v/>
      </c>
      <c r="T48" s="99"/>
      <c r="U48" s="101"/>
      <c r="V48" s="100" t="str">
        <f>IF(Imperial!V48="","",Imperial!V48)</f>
        <v/>
      </c>
      <c r="W48" s="99"/>
      <c r="X48" s="101"/>
      <c r="Y48" s="102" t="s">
        <v>31</v>
      </c>
      <c r="Z48" s="103"/>
      <c r="AA48" s="103"/>
      <c r="AB48" s="103"/>
      <c r="AC48" s="99" t="str">
        <f>IF(Imperial!AC48="","",Imperial!AC48)</f>
        <v/>
      </c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</row>
    <row r="49" spans="1:60" ht="4.5" customHeight="1" x14ac:dyDescent="0.2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</row>
    <row r="50" spans="1:60" ht="11.25" customHeight="1" x14ac:dyDescent="0.2">
      <c r="A50" s="99" t="str">
        <f>IF(Imperial!A50="","",Imperial!A50)</f>
        <v/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100" t="str">
        <f>IF(Imperial!M50="","",Imperial!M50)</f>
        <v/>
      </c>
      <c r="N50" s="99"/>
      <c r="O50" s="99"/>
      <c r="P50" s="100" t="str">
        <f>IF(Imperial!P50="","",ROUND(Imperial!P50*25.4,0))</f>
        <v/>
      </c>
      <c r="Q50" s="99"/>
      <c r="R50" s="99"/>
      <c r="S50" s="100" t="str">
        <f>IF(Imperial!S50="","",Imperial!S50)</f>
        <v/>
      </c>
      <c r="T50" s="99"/>
      <c r="U50" s="101"/>
      <c r="V50" s="100" t="str">
        <f>IF(Imperial!V50="","",Imperial!V50)</f>
        <v/>
      </c>
      <c r="W50" s="99"/>
      <c r="X50" s="101"/>
      <c r="Y50" s="102" t="s">
        <v>31</v>
      </c>
      <c r="Z50" s="103"/>
      <c r="AA50" s="103"/>
      <c r="AB50" s="103"/>
      <c r="AC50" s="99" t="str">
        <f>IF(Imperial!AC50="","",Imperial!AC50)</f>
        <v/>
      </c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</row>
    <row r="51" spans="1:60" ht="4.5" customHeight="1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</row>
    <row r="52" spans="1:60" ht="11.25" customHeight="1" x14ac:dyDescent="0.2">
      <c r="A52" s="99" t="str">
        <f>IF(Imperial!A52="","",Imperial!A52)</f>
        <v/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100" t="str">
        <f>IF(Imperial!M52="","",Imperial!M52)</f>
        <v/>
      </c>
      <c r="N52" s="99"/>
      <c r="O52" s="99"/>
      <c r="P52" s="100" t="str">
        <f>IF(Imperial!P52="","",ROUND(Imperial!P52*25.4,0))</f>
        <v/>
      </c>
      <c r="Q52" s="99"/>
      <c r="R52" s="99"/>
      <c r="S52" s="100" t="str">
        <f>IF(Imperial!S52="","",Imperial!S52)</f>
        <v/>
      </c>
      <c r="T52" s="99"/>
      <c r="U52" s="101"/>
      <c r="V52" s="100" t="str">
        <f>IF(Imperial!V52="","",Imperial!V52)</f>
        <v/>
      </c>
      <c r="W52" s="99"/>
      <c r="X52" s="101"/>
      <c r="Y52" s="102" t="s">
        <v>31</v>
      </c>
      <c r="Z52" s="103"/>
      <c r="AA52" s="103"/>
      <c r="AB52" s="103"/>
      <c r="AC52" s="99" t="str">
        <f>IF(Imperial!AC52="","",Imperial!AC52)</f>
        <v/>
      </c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</row>
    <row r="53" spans="1:60" ht="4.5" customHeight="1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</row>
    <row r="54" spans="1:60" ht="11.25" customHeight="1" x14ac:dyDescent="0.2">
      <c r="A54" s="99" t="str">
        <f>IF(Imperial!A54="","",Imperial!A54)</f>
        <v/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100" t="str">
        <f>IF(Imperial!M54="","",Imperial!M54)</f>
        <v/>
      </c>
      <c r="N54" s="99"/>
      <c r="O54" s="99"/>
      <c r="P54" s="100" t="str">
        <f>IF(Imperial!P54="","",ROUND(Imperial!P54*25.4,0))</f>
        <v/>
      </c>
      <c r="Q54" s="99"/>
      <c r="R54" s="99"/>
      <c r="S54" s="100" t="str">
        <f>IF(Imperial!S54="","",Imperial!S54)</f>
        <v/>
      </c>
      <c r="T54" s="99"/>
      <c r="U54" s="101"/>
      <c r="V54" s="100" t="str">
        <f>IF(Imperial!V54="","",Imperial!V54)</f>
        <v/>
      </c>
      <c r="W54" s="99"/>
      <c r="X54" s="101"/>
      <c r="Y54" s="102" t="s">
        <v>31</v>
      </c>
      <c r="Z54" s="103"/>
      <c r="AA54" s="103"/>
      <c r="AB54" s="103"/>
      <c r="AC54" s="99" t="str">
        <f>IF(Imperial!AC54="","",Imperial!AC54)</f>
        <v/>
      </c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</row>
    <row r="55" spans="1:60" ht="4.5" customHeight="1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</row>
    <row r="56" spans="1:60" ht="11.25" customHeight="1" x14ac:dyDescent="0.2">
      <c r="A56" s="99" t="str">
        <f>IF(Imperial!A56="","",Imperial!A56)</f>
        <v/>
      </c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100" t="str">
        <f>IF(Imperial!M56="","",Imperial!M56)</f>
        <v/>
      </c>
      <c r="N56" s="99"/>
      <c r="O56" s="99"/>
      <c r="P56" s="100" t="str">
        <f>IF(Imperial!P56="","",ROUND(Imperial!P56*25.4,0))</f>
        <v/>
      </c>
      <c r="Q56" s="99"/>
      <c r="R56" s="99"/>
      <c r="S56" s="100" t="str">
        <f>IF(Imperial!S56="","",Imperial!S56)</f>
        <v/>
      </c>
      <c r="T56" s="99"/>
      <c r="U56" s="101"/>
      <c r="V56" s="100" t="str">
        <f>IF(Imperial!V56="","",Imperial!V56)</f>
        <v/>
      </c>
      <c r="W56" s="99"/>
      <c r="X56" s="101"/>
      <c r="Y56" s="102" t="s">
        <v>31</v>
      </c>
      <c r="Z56" s="103"/>
      <c r="AA56" s="103"/>
      <c r="AB56" s="103"/>
      <c r="AC56" s="99" t="str">
        <f>IF(Imperial!AC56="","",Imperial!AC56)</f>
        <v/>
      </c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</row>
    <row r="57" spans="1:60" ht="4.5" customHeight="1" x14ac:dyDescent="0.2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</row>
    <row r="58" spans="1:60" ht="11.25" customHeight="1" x14ac:dyDescent="0.2">
      <c r="A58" s="99" t="str">
        <f>IF(Imperial!A58="","",Imperial!A58)</f>
        <v/>
      </c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100" t="str">
        <f>IF(Imperial!M58="","",Imperial!M58)</f>
        <v/>
      </c>
      <c r="N58" s="99"/>
      <c r="O58" s="99"/>
      <c r="P58" s="100" t="str">
        <f>IF(Imperial!P58="","",ROUND(Imperial!P58*25.4,0))</f>
        <v/>
      </c>
      <c r="Q58" s="99"/>
      <c r="R58" s="99"/>
      <c r="S58" s="100" t="str">
        <f>IF(Imperial!S58="","",Imperial!S58)</f>
        <v/>
      </c>
      <c r="T58" s="99"/>
      <c r="U58" s="101"/>
      <c r="V58" s="100" t="str">
        <f>IF(Imperial!V58="","",Imperial!V58)</f>
        <v/>
      </c>
      <c r="W58" s="99"/>
      <c r="X58" s="101"/>
      <c r="Y58" s="102" t="s">
        <v>31</v>
      </c>
      <c r="Z58" s="103"/>
      <c r="AA58" s="103"/>
      <c r="AB58" s="103"/>
      <c r="AC58" s="99" t="str">
        <f>IF(Imperial!AC58="","",Imperial!AC58)</f>
        <v/>
      </c>
      <c r="AD58" s="99"/>
      <c r="AE58" s="99"/>
      <c r="AF58" s="99"/>
      <c r="AG58" s="99"/>
      <c r="AH58" s="99"/>
      <c r="AI58" s="99"/>
      <c r="AJ58" s="99"/>
      <c r="AK58" s="99"/>
      <c r="AL58" s="99"/>
      <c r="AM58" s="99"/>
      <c r="AN58" s="99"/>
      <c r="AO58" s="99"/>
      <c r="AP58" s="99"/>
      <c r="AQ58" s="99"/>
      <c r="AR58" s="99"/>
      <c r="AS58" s="99"/>
      <c r="AT58" s="99"/>
      <c r="AU58" s="99"/>
      <c r="AV58" s="99"/>
      <c r="AW58" s="99"/>
      <c r="AX58" s="99"/>
      <c r="AY58" s="99"/>
      <c r="AZ58" s="99"/>
      <c r="BA58" s="99"/>
      <c r="BB58" s="99"/>
      <c r="BC58" s="99"/>
      <c r="BD58" s="99"/>
      <c r="BE58" s="99"/>
      <c r="BF58" s="99"/>
      <c r="BG58" s="99"/>
      <c r="BH58" s="99"/>
    </row>
    <row r="59" spans="1:60" ht="4.5" customHeight="1" x14ac:dyDescent="0.2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</row>
    <row r="60" spans="1:60" ht="11.25" customHeight="1" x14ac:dyDescent="0.2">
      <c r="A60" s="99" t="str">
        <f>IF(Imperial!A60="","",Imperial!A60)</f>
        <v/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100" t="str">
        <f>IF(Imperial!M60="","",Imperial!M60)</f>
        <v/>
      </c>
      <c r="N60" s="99"/>
      <c r="O60" s="99"/>
      <c r="P60" s="100" t="str">
        <f>IF(Imperial!P60="","",ROUND(Imperial!P60*25.4,0))</f>
        <v/>
      </c>
      <c r="Q60" s="99"/>
      <c r="R60" s="99"/>
      <c r="S60" s="100" t="str">
        <f>IF(Imperial!S60="","",Imperial!S60)</f>
        <v/>
      </c>
      <c r="T60" s="99"/>
      <c r="U60" s="101"/>
      <c r="V60" s="100" t="str">
        <f>IF(Imperial!V60="","",Imperial!V60)</f>
        <v/>
      </c>
      <c r="W60" s="99"/>
      <c r="X60" s="101"/>
      <c r="Y60" s="102" t="s">
        <v>31</v>
      </c>
      <c r="Z60" s="103"/>
      <c r="AA60" s="103"/>
      <c r="AB60" s="103"/>
      <c r="AC60" s="99" t="str">
        <f>IF(Imperial!AC60="","",Imperial!AC60)</f>
        <v/>
      </c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99"/>
      <c r="BC60" s="99"/>
      <c r="BD60" s="99"/>
      <c r="BE60" s="99"/>
      <c r="BF60" s="99"/>
      <c r="BG60" s="99"/>
      <c r="BH60" s="99"/>
    </row>
    <row r="61" spans="1:60" ht="4.5" customHeight="1" x14ac:dyDescent="0.2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</row>
    <row r="62" spans="1:60" ht="11.25" customHeight="1" x14ac:dyDescent="0.2">
      <c r="A62" s="99" t="str">
        <f>IF(Imperial!A62="","",Imperial!A62)</f>
        <v/>
      </c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100" t="str">
        <f>IF(Imperial!M62="","",Imperial!M62)</f>
        <v/>
      </c>
      <c r="N62" s="99"/>
      <c r="O62" s="99"/>
      <c r="P62" s="100" t="str">
        <f>IF(Imperial!P62="","",ROUND(Imperial!P62*25.4,0))</f>
        <v/>
      </c>
      <c r="Q62" s="99"/>
      <c r="R62" s="99"/>
      <c r="S62" s="100" t="str">
        <f>IF(Imperial!S62="","",Imperial!S62)</f>
        <v/>
      </c>
      <c r="T62" s="99"/>
      <c r="U62" s="101"/>
      <c r="V62" s="100" t="str">
        <f>IF(Imperial!V62="","",Imperial!V62)</f>
        <v/>
      </c>
      <c r="W62" s="99"/>
      <c r="X62" s="101"/>
      <c r="Y62" s="102" t="s">
        <v>31</v>
      </c>
      <c r="Z62" s="103"/>
      <c r="AA62" s="103"/>
      <c r="AB62" s="103"/>
      <c r="AC62" s="99" t="str">
        <f>IF(Imperial!AC62="","",Imperial!AC62)</f>
        <v/>
      </c>
      <c r="AD62" s="99"/>
      <c r="AE62" s="99"/>
      <c r="AF62" s="99"/>
      <c r="AG62" s="99"/>
      <c r="AH62" s="99"/>
      <c r="AI62" s="99"/>
      <c r="AJ62" s="9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99"/>
      <c r="AX62" s="99"/>
      <c r="AY62" s="99"/>
      <c r="AZ62" s="99"/>
      <c r="BA62" s="99"/>
      <c r="BB62" s="99"/>
      <c r="BC62" s="99"/>
      <c r="BD62" s="99"/>
      <c r="BE62" s="99"/>
      <c r="BF62" s="99"/>
      <c r="BG62" s="99"/>
      <c r="BH62" s="99"/>
    </row>
    <row r="63" spans="1:60" ht="4.5" customHeight="1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</row>
    <row r="64" spans="1:60" ht="12.75" customHeight="1" x14ac:dyDescent="0.2">
      <c r="A64" s="40"/>
      <c r="B64" s="40"/>
      <c r="C64" s="40"/>
      <c r="D64" s="40"/>
      <c r="E64" s="95"/>
      <c r="F64" s="95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10.5" customHeight="1" x14ac:dyDescent="0.2">
      <c r="A65" s="97" t="s">
        <v>8</v>
      </c>
      <c r="B65" s="97"/>
      <c r="C65" s="97"/>
      <c r="D65" s="97"/>
      <c r="E65" s="95">
        <v>1</v>
      </c>
      <c r="F65" s="95"/>
      <c r="G65" s="96" t="s">
        <v>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ht="10.5" customHeight="1" x14ac:dyDescent="0.2">
      <c r="A66" s="40"/>
      <c r="B66" s="40"/>
      <c r="C66" s="40"/>
      <c r="D66" s="40"/>
      <c r="E66" s="95"/>
      <c r="F66" s="95"/>
      <c r="G66" s="96" t="s">
        <v>10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  <c r="AI66" s="96"/>
      <c r="AJ66" s="96"/>
      <c r="AK66" s="96"/>
      <c r="AL66" s="96"/>
      <c r="AM66" s="96"/>
      <c r="AN66" s="96"/>
      <c r="AO66" s="96"/>
      <c r="AP66" s="96"/>
      <c r="AQ66" s="96"/>
      <c r="AR66" s="96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ht="10.5" customHeight="1" x14ac:dyDescent="0.2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</row>
    <row r="68" spans="1:60" x14ac:dyDescent="0.2">
      <c r="A68" s="89" t="s">
        <v>0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</row>
    <row r="69" spans="1:60" ht="3.75" customHeight="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</row>
    <row r="70" spans="1:60" ht="3.75" customHeight="1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</row>
    <row r="71" spans="1:60" ht="12" customHeight="1" x14ac:dyDescent="0.2">
      <c r="A71" s="91" t="s">
        <v>2</v>
      </c>
      <c r="B71" s="91"/>
      <c r="C71" s="91"/>
      <c r="D71" s="91"/>
      <c r="E71" s="91"/>
      <c r="F71" s="35"/>
      <c r="G71" s="92" t="str">
        <f>IF(Imperial!G71="","",Imperial!G71)</f>
        <v/>
      </c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</row>
    <row r="72" spans="1:60" ht="12" customHeight="1" x14ac:dyDescent="0.2">
      <c r="A72" s="21"/>
      <c r="B72" s="21"/>
      <c r="C72" s="21"/>
      <c r="D72" s="35"/>
      <c r="E72" s="35"/>
      <c r="F72" s="35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</row>
    <row r="73" spans="1:60" ht="15" customHeight="1" x14ac:dyDescent="0.2">
      <c r="A73" s="21"/>
      <c r="B73" s="21"/>
      <c r="C73" s="21"/>
      <c r="D73" s="35"/>
      <c r="E73" s="35"/>
      <c r="F73" s="35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</row>
    <row r="74" spans="1:60" ht="3.75" customHeight="1" x14ac:dyDescent="0.2">
      <c r="A74" s="36"/>
      <c r="B74" s="36"/>
      <c r="C74" s="36"/>
      <c r="D74" s="36"/>
      <c r="E74" s="36"/>
      <c r="F74" s="36"/>
      <c r="G74" s="36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</row>
    <row r="75" spans="1:60" ht="14.25" customHeight="1" x14ac:dyDescent="0.2">
      <c r="A75" s="93" t="s">
        <v>1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4" t="str">
        <f>IF(Imperial!O75="","",Imperial!O75)</f>
        <v/>
      </c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</row>
    <row r="76" spans="1:60" ht="3.75" customHeight="1" x14ac:dyDescent="0.2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</row>
    <row r="77" spans="1:60" x14ac:dyDescent="0.2">
      <c r="A77" s="86" t="s">
        <v>5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</row>
    <row r="78" spans="1:60" ht="18" x14ac:dyDescent="0.25">
      <c r="A78" s="87" t="s">
        <v>50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88">
        <v>24</v>
      </c>
      <c r="BG78" s="88"/>
      <c r="BH78" s="88"/>
    </row>
  </sheetData>
  <sheetProtection algorithmName="SHA-512" hashValue="CUES/pDvIa+A7hijupnvD1kDIYq9GtwBJwEIxNF+/7AOME7u7OH7u7bK2SI+3l3WbzZLGZOji/PrUG75hK5T7g==" saltValue="lpuJnPfM4zaxj5AvxM3dQA==" spinCount="100000" sheet="1" objects="1" scenarios="1" selectLockedCells="1" selectUnlockedCells="1"/>
  <mergeCells count="195">
    <mergeCell ref="A5:AB5"/>
    <mergeCell ref="A6:AB6"/>
    <mergeCell ref="AH6:BH6"/>
    <mergeCell ref="A7:AB7"/>
    <mergeCell ref="AH7:BH7"/>
    <mergeCell ref="A8:AB8"/>
    <mergeCell ref="AH8:BH8"/>
    <mergeCell ref="O1:BE1"/>
    <mergeCell ref="BF1:BH1"/>
    <mergeCell ref="A2:BH2"/>
    <mergeCell ref="A3:AB3"/>
    <mergeCell ref="A4:AB4"/>
    <mergeCell ref="AH4:BH4"/>
    <mergeCell ref="A12:AB12"/>
    <mergeCell ref="A13:AB13"/>
    <mergeCell ref="A14:AB14"/>
    <mergeCell ref="A15:AA15"/>
    <mergeCell ref="A16:AB16"/>
    <mergeCell ref="A17:AB17"/>
    <mergeCell ref="A9:AB9"/>
    <mergeCell ref="AH9:BH9"/>
    <mergeCell ref="A10:AB10"/>
    <mergeCell ref="AH10:BH10"/>
    <mergeCell ref="A11:AB11"/>
    <mergeCell ref="AH11:BH11"/>
    <mergeCell ref="A24:Z24"/>
    <mergeCell ref="A25:Z25"/>
    <mergeCell ref="G29:H29"/>
    <mergeCell ref="I29:J29"/>
    <mergeCell ref="K29:M29"/>
    <mergeCell ref="P29:R29"/>
    <mergeCell ref="S29:U29"/>
    <mergeCell ref="V29:X29"/>
    <mergeCell ref="A18:AB18"/>
    <mergeCell ref="A19:AB19"/>
    <mergeCell ref="A20:AA20"/>
    <mergeCell ref="A21:AA21"/>
    <mergeCell ref="A22:AB22"/>
    <mergeCell ref="A23:AA23"/>
    <mergeCell ref="Y31:BH31"/>
    <mergeCell ref="M32:O32"/>
    <mergeCell ref="P32:R32"/>
    <mergeCell ref="S32:U32"/>
    <mergeCell ref="V32:X32"/>
    <mergeCell ref="Y32:BH32"/>
    <mergeCell ref="S30:U30"/>
    <mergeCell ref="V30:X30"/>
    <mergeCell ref="A31:L31"/>
    <mergeCell ref="M31:O31"/>
    <mergeCell ref="P31:R31"/>
    <mergeCell ref="S31:U31"/>
    <mergeCell ref="V31:X31"/>
    <mergeCell ref="A30:D30"/>
    <mergeCell ref="E30:F30"/>
    <mergeCell ref="G30:H30"/>
    <mergeCell ref="I30:J30"/>
    <mergeCell ref="K30:M30"/>
    <mergeCell ref="P30:R30"/>
    <mergeCell ref="A35:BH35"/>
    <mergeCell ref="A36:L36"/>
    <mergeCell ref="M36:O36"/>
    <mergeCell ref="P36:R36"/>
    <mergeCell ref="S36:U36"/>
    <mergeCell ref="V36:X36"/>
    <mergeCell ref="Y36:AB36"/>
    <mergeCell ref="AC36:BH36"/>
    <mergeCell ref="A33:BH33"/>
    <mergeCell ref="A34:L34"/>
    <mergeCell ref="M34:O34"/>
    <mergeCell ref="P34:R34"/>
    <mergeCell ref="S34:U34"/>
    <mergeCell ref="V34:X34"/>
    <mergeCell ref="Y34:AB34"/>
    <mergeCell ref="AC34:BH34"/>
    <mergeCell ref="A39:BH39"/>
    <mergeCell ref="A40:L40"/>
    <mergeCell ref="M40:O40"/>
    <mergeCell ref="P40:R40"/>
    <mergeCell ref="S40:U40"/>
    <mergeCell ref="V40:X40"/>
    <mergeCell ref="Y40:AB40"/>
    <mergeCell ref="AC40:BH40"/>
    <mergeCell ref="A37:BH37"/>
    <mergeCell ref="A38:L38"/>
    <mergeCell ref="M38:O38"/>
    <mergeCell ref="P38:R38"/>
    <mergeCell ref="S38:U38"/>
    <mergeCell ref="V38:X38"/>
    <mergeCell ref="Y38:AB38"/>
    <mergeCell ref="AC38:BH38"/>
    <mergeCell ref="A43:BH43"/>
    <mergeCell ref="A44:L44"/>
    <mergeCell ref="M44:O44"/>
    <mergeCell ref="P44:R44"/>
    <mergeCell ref="S44:U44"/>
    <mergeCell ref="V44:X44"/>
    <mergeCell ref="Y44:AB44"/>
    <mergeCell ref="AC44:BH44"/>
    <mergeCell ref="A41:BH41"/>
    <mergeCell ref="A42:L42"/>
    <mergeCell ref="M42:O42"/>
    <mergeCell ref="P42:R42"/>
    <mergeCell ref="S42:U42"/>
    <mergeCell ref="V42:X42"/>
    <mergeCell ref="Y42:AB42"/>
    <mergeCell ref="AC42:BH42"/>
    <mergeCell ref="A47:BH47"/>
    <mergeCell ref="A48:L48"/>
    <mergeCell ref="M48:O48"/>
    <mergeCell ref="P48:R48"/>
    <mergeCell ref="S48:U48"/>
    <mergeCell ref="V48:X48"/>
    <mergeCell ref="Y48:AB48"/>
    <mergeCell ref="AC48:BH48"/>
    <mergeCell ref="A45:BH45"/>
    <mergeCell ref="A46:L46"/>
    <mergeCell ref="M46:O46"/>
    <mergeCell ref="P46:R46"/>
    <mergeCell ref="S46:U46"/>
    <mergeCell ref="V46:X46"/>
    <mergeCell ref="Y46:AB46"/>
    <mergeCell ref="AC46:BH46"/>
    <mergeCell ref="A51:BH51"/>
    <mergeCell ref="A52:L52"/>
    <mergeCell ref="M52:O52"/>
    <mergeCell ref="P52:R52"/>
    <mergeCell ref="S52:U52"/>
    <mergeCell ref="V52:X52"/>
    <mergeCell ref="Y52:AB52"/>
    <mergeCell ref="AC52:BH52"/>
    <mergeCell ref="A49:BH49"/>
    <mergeCell ref="A50:L50"/>
    <mergeCell ref="M50:O50"/>
    <mergeCell ref="P50:R50"/>
    <mergeCell ref="S50:U50"/>
    <mergeCell ref="V50:X50"/>
    <mergeCell ref="Y50:AB50"/>
    <mergeCell ref="AC50:BH50"/>
    <mergeCell ref="A55:BH55"/>
    <mergeCell ref="A56:L56"/>
    <mergeCell ref="M56:O56"/>
    <mergeCell ref="P56:R56"/>
    <mergeCell ref="S56:U56"/>
    <mergeCell ref="V56:X56"/>
    <mergeCell ref="Y56:AB56"/>
    <mergeCell ref="AC56:BH56"/>
    <mergeCell ref="A53:BH53"/>
    <mergeCell ref="A54:L54"/>
    <mergeCell ref="M54:O54"/>
    <mergeCell ref="P54:R54"/>
    <mergeCell ref="S54:U54"/>
    <mergeCell ref="V54:X54"/>
    <mergeCell ref="Y54:AB54"/>
    <mergeCell ref="AC54:BH54"/>
    <mergeCell ref="A59:BH59"/>
    <mergeCell ref="A60:L60"/>
    <mergeCell ref="M60:O60"/>
    <mergeCell ref="P60:R60"/>
    <mergeCell ref="S60:U60"/>
    <mergeCell ref="V60:X60"/>
    <mergeCell ref="Y60:AB60"/>
    <mergeCell ref="AC60:BH60"/>
    <mergeCell ref="A57:BH57"/>
    <mergeCell ref="A58:L58"/>
    <mergeCell ref="M58:O58"/>
    <mergeCell ref="P58:R58"/>
    <mergeCell ref="S58:U58"/>
    <mergeCell ref="V58:X58"/>
    <mergeCell ref="Y58:AB58"/>
    <mergeCell ref="AC58:BH58"/>
    <mergeCell ref="E64:F64"/>
    <mergeCell ref="G64:AR64"/>
    <mergeCell ref="A65:D65"/>
    <mergeCell ref="E65:F65"/>
    <mergeCell ref="G65:AR65"/>
    <mergeCell ref="E66:F66"/>
    <mergeCell ref="G66:AR66"/>
    <mergeCell ref="A61:BH61"/>
    <mergeCell ref="A62:L62"/>
    <mergeCell ref="M62:O62"/>
    <mergeCell ref="P62:R62"/>
    <mergeCell ref="S62:U62"/>
    <mergeCell ref="V62:X62"/>
    <mergeCell ref="Y62:AB62"/>
    <mergeCell ref="AC62:BH62"/>
    <mergeCell ref="A76:AR76"/>
    <mergeCell ref="A77:AR77"/>
    <mergeCell ref="A78:AR78"/>
    <mergeCell ref="BF78:BH78"/>
    <mergeCell ref="A68:AR68"/>
    <mergeCell ref="A69:T69"/>
    <mergeCell ref="A71:E71"/>
    <mergeCell ref="G71:AR73"/>
    <mergeCell ref="A75:N75"/>
    <mergeCell ref="O75:AR75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57615079-3814-4838-b9ad-9c7213361084"/>
    <ds:schemaRef ds:uri="http://schemas.microsoft.com/office/2006/metadata/properties"/>
    <ds:schemaRef ds:uri="http://purl.org/dc/elements/1.1/"/>
    <ds:schemaRef ds:uri="3bb7aae1-a28d-494d-a9dc-4e4abdcd944b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