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3_ncr:1_{A61C03F1-48B1-42DA-8A00-C7C4668AD442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54" i="2"/>
  <c r="Y54" i="2"/>
  <c r="Y52" i="2"/>
  <c r="Y50" i="2"/>
  <c r="Y48" i="2"/>
  <c r="Y46" i="2"/>
  <c r="Y44" i="2"/>
  <c r="Y42" i="2"/>
  <c r="Y40" i="2"/>
  <c r="Y38" i="2"/>
  <c r="Y36" i="2"/>
  <c r="A36" i="2"/>
  <c r="V54" i="2"/>
  <c r="S54" i="2"/>
  <c r="P54" i="2"/>
  <c r="M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<sst xmlns="http://schemas.openxmlformats.org/spreadsheetml/2006/main" count="132" uniqueCount="57">
  <si>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</si>
  <si>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</si>
  <si>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</si>
  <si>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</si>
  <si>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</si>
  <si>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</si>
  <si>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</si>
  <si>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</si>
  <si>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</si>
  <si>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</si>
  <si>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</si>
  <si>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</si>
  <si>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</si>
  <si>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</si>
  <si>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</si>
  <si>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</si>
  <si>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</si>
  <si>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</si>
  <si>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</si>
  <si>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</si>
  <si>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</si>
  <si>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</si>
  <si>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</si>
  <si>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</si>
  <si>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</si>
  <si>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</si>
  <si>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</si>
  <si>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</si>
  <si>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</si>
  <si>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</si>
  <si>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</si>
  <si>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</si>
  <si>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</si>
  <si>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</si>
  <si>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t>ENGINEERING REVIEW AND APPROVAL.</t>
  </si>
  <si>
    <t>DUCT DIAMETER</t>
  </si>
  <si>
    <t>"L2"</t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</si>
  <si>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</si>
  <si>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Vertical Run Isolation Blastgate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</si>
  <si>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</si>
  <si>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</si>
  <si>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r>
      <t>62"</t>
    </r>
    <r>
      <rPr>
        <i/>
        <sz val="8"/>
        <rFont val="Arial"/>
        <family val="2"/>
      </rPr>
      <t xml:space="preserve"> (1574.8)</t>
    </r>
    <r>
      <rPr>
        <sz val="8"/>
        <rFont val="Arial"/>
        <family val="2"/>
      </rPr>
      <t xml:space="preserve"> TO 84"</t>
    </r>
    <r>
      <rPr>
        <i/>
        <sz val="8"/>
        <rFont val="Arial"/>
        <family val="2"/>
      </rPr>
      <t xml:space="preserve"> (2133.6)</t>
    </r>
  </si>
  <si>
    <r>
      <t>48"</t>
    </r>
    <r>
      <rPr>
        <i/>
        <sz val="8"/>
        <rFont val="Arial"/>
        <family val="2"/>
      </rPr>
      <t xml:space="preserve"> (1219.2)</t>
    </r>
    <r>
      <rPr>
        <sz val="8"/>
        <rFont val="Arial"/>
        <family val="2"/>
      </rPr>
      <t xml:space="preserve"> TO 60"</t>
    </r>
    <r>
      <rPr>
        <i/>
        <sz val="8"/>
        <rFont val="Arial"/>
        <family val="2"/>
      </rPr>
      <t xml:space="preserve"> (1524.0)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</si>
  <si>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46"</t>
    </r>
    <r>
      <rPr>
        <i/>
        <sz val="8"/>
        <rFont val="Arial"/>
        <family val="2"/>
      </rPr>
      <t xml:space="preserve"> (1168.4)</t>
    </r>
  </si>
  <si>
    <t>OUTSIDE DIM</t>
  </si>
  <si>
    <t>10°</t>
  </si>
  <si>
    <r>
      <t xml:space="preserve">24" </t>
    </r>
    <r>
      <rPr>
        <i/>
        <sz val="9"/>
        <rFont val="Arial"/>
        <family val="2"/>
      </rPr>
      <t>(609.6)</t>
    </r>
  </si>
  <si>
    <t>LENGTH</t>
  </si>
  <si>
    <t>FRAME</t>
  </si>
  <si>
    <r>
      <t xml:space="preserve">16" </t>
    </r>
    <r>
      <rPr>
        <i/>
        <sz val="9"/>
        <rFont val="Arial"/>
        <family val="2"/>
      </rPr>
      <t>(406.4)</t>
    </r>
  </si>
  <si>
    <t>BLADE</t>
  </si>
  <si>
    <t>ANGLE</t>
  </si>
  <si>
    <r>
      <t xml:space="preserve">DIA. "D" + 10" </t>
    </r>
    <r>
      <rPr>
        <i/>
        <sz val="8"/>
        <rFont val="Arial"/>
        <family val="2"/>
      </rPr>
      <t>(254.0)</t>
    </r>
  </si>
  <si>
    <r>
      <t xml:space="preserve">DIA. "D" + 11" </t>
    </r>
    <r>
      <rPr>
        <i/>
        <sz val="8"/>
        <rFont val="Arial"/>
        <family val="2"/>
      </rPr>
      <t>(279.4)</t>
    </r>
  </si>
  <si>
    <r>
      <t xml:space="preserve">.31" </t>
    </r>
    <r>
      <rPr>
        <i/>
        <sz val="8"/>
        <rFont val="Arial"/>
        <family val="2"/>
      </rPr>
      <t>(7.87)</t>
    </r>
  </si>
  <si>
    <r>
      <t xml:space="preserve">.38" </t>
    </r>
    <r>
      <rPr>
        <i/>
        <sz val="8"/>
        <rFont val="Arial"/>
        <family val="2"/>
      </rPr>
      <t>(9.65)</t>
    </r>
  </si>
  <si>
    <t>© COPYRIGHT 2023 FAB-TECH, INC.  REV: 03/20/24  RND036BF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</si>
</sst>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top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5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18" xfId="0" applyFont="1" applyFill="1" applyBorder="1" applyAlignment="1">
      <alignment horizontal="left" vertical="center"/>
    </xf>
    <xf numFmtId="0" fontId="15" fillId="3" borderId="19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0" xfId="0" applyNumberFormat="1" applyFont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/>
    </xf>
    <xf numFmtId="0" fontId="5" fillId="0" borderId="23" xfId="0" applyFont="1" applyBorder="1" applyAlignment="1" applyProtection="1">
      <alignment horizontal="center"/>
    </xf>
    <xf numFmtId="0" fontId="5" fillId="0" borderId="11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5" fillId="0" borderId="22" xfId="0" applyFont="1" applyBorder="1" applyAlignment="1" applyProtection="1">
      <alignment horizont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3" fillId="0" borderId="17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18" xfId="0" applyFont="1" applyFill="1" applyBorder="1" applyAlignment="1" applyProtection="1">
      <alignment horizontal="left" vertical="center"/>
    </xf>
    <xf numFmtId="0" fontId="15" fillId="3" borderId="19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44</xdr:col>
      <xdr:colOff>85725</xdr:colOff>
      <xdr:row>67</xdr:row>
      <xdr:rowOff>88010</xdr:rowOff>
    </xdr:from>
    <xdr:to>
      <xdr:col>58</xdr:col>
      <xdr:colOff>112857</xdr:colOff>
      <xdr:row>76</xdr:row>
      <xdr:rowOff>133349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67AD26C-9243-488E-9A04-68A75FBDB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8146160"/>
          <a:ext cx="1627332" cy="1074039"/>
        </a:xfrm>
        <a:prstGeom prst="rect">
          <a:avLst/>
        </a:prstGeom>
      </xdr:spPr>
    </xdr:pic>
    <xdr:clientData/>
  </xdr:twoCellAnchor>
  <xdr:twoCellAnchor editAs="oneCell">
    <xdr:from>
      <xdr:col>21</xdr:col>
      <xdr:colOff>38100</xdr:colOff>
      <xdr:row>3</xdr:row>
      <xdr:rowOff>66674</xdr:rowOff>
    </xdr:from>
    <xdr:to>
      <xdr:col>58</xdr:col>
      <xdr:colOff>58680</xdr:colOff>
      <xdr:row>28</xdr:row>
      <xdr:rowOff>38099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2515F86-443B-42D4-871D-7D074C457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676274"/>
          <a:ext cx="4249680" cy="3095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C0E7B2-B0A8-43FF-B0A7-0B33204254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44</xdr:col>
      <xdr:colOff>85725</xdr:colOff>
      <xdr:row>67</xdr:row>
      <xdr:rowOff>88010</xdr:rowOff>
    </xdr:from>
    <xdr:to>
      <xdr:col>58</xdr:col>
      <xdr:colOff>93807</xdr:colOff>
      <xdr:row>76</xdr:row>
      <xdr:rowOff>133349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9C6E985-BFED-49BF-A5AA-D0C13EE46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9645" y="7906130"/>
          <a:ext cx="1513032" cy="1066419"/>
        </a:xfrm>
        <a:prstGeom prst="rect">
          <a:avLst/>
        </a:prstGeom>
      </xdr:spPr>
    </xdr:pic>
    <xdr:clientData/>
  </xdr:twoCellAnchor>
  <xdr:twoCellAnchor editAs="oneCell">
    <xdr:from>
      <xdr:col>21</xdr:col>
      <xdr:colOff>38100</xdr:colOff>
      <xdr:row>3</xdr:row>
      <xdr:rowOff>66674</xdr:rowOff>
    </xdr:from>
    <xdr:to>
      <xdr:col>58</xdr:col>
      <xdr:colOff>58680</xdr:colOff>
      <xdr:row>28</xdr:row>
      <xdr:rowOff>38099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17495F0-D221-4650-9687-49F1DBFDC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8380" y="661034"/>
          <a:ext cx="3967740" cy="30041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03" t="s">
        <v>11</v>
      </c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2">
        <v>36</v>
      </c>
      <c r="BG1" s="102"/>
      <c r="BH1" s="102"/>
    </row>
    <row r="2" spans="1:60" ht="19.5" customHeight="1" x14ac:dyDescent="0.2">
      <c r="A2" s="104" t="s">
        <v>38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</row>
    <row r="3" spans="1:60" ht="10.5" customHeight="1" x14ac:dyDescent="0.2">
      <c r="A3" s="97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</row>
    <row r="4" spans="1:60" ht="10.5" customHeight="1" x14ac:dyDescent="0.2">
      <c r="A4" s="91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</row>
    <row r="5" spans="1:60" ht="10.5" customHeight="1" x14ac:dyDescent="0.2">
      <c r="A5" s="91" t="s">
        <v>23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94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</row>
    <row r="6" spans="1:60" ht="10.5" customHeight="1" x14ac:dyDescent="0.2">
      <c r="A6" s="75" t="s">
        <v>32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94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</row>
    <row r="7" spans="1:60" ht="10.5" customHeight="1" x14ac:dyDescent="0.2">
      <c r="A7" s="75" t="s">
        <v>33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94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</row>
    <row r="8" spans="1:60" ht="10.5" customHeight="1" x14ac:dyDescent="0.2">
      <c r="A8" s="75" t="s">
        <v>39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75" t="s">
        <v>37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75" t="s">
        <v>24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75" t="s">
        <v>25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75" t="s">
        <v>26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I12" s="13"/>
    </row>
    <row r="13" spans="1:60" ht="10.5" customHeight="1" x14ac:dyDescent="0.2">
      <c r="A13" s="75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25"/>
      <c r="AI13" s="13"/>
    </row>
    <row r="14" spans="1:60" ht="10.5" customHeight="1" x14ac:dyDescent="0.2">
      <c r="A14" s="5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25"/>
      <c r="AI14" s="13"/>
    </row>
    <row r="15" spans="1:60" ht="10.5" customHeight="1" x14ac:dyDescent="0.2">
      <c r="A15" s="75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25"/>
      <c r="AI15" s="13"/>
    </row>
    <row r="16" spans="1:60" ht="10.5" customHeight="1" x14ac:dyDescent="0.2">
      <c r="A16" s="74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</row>
    <row r="17" spans="1:60" ht="10.5" customHeight="1" x14ac:dyDescent="0.2">
      <c r="A17" s="74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</row>
    <row r="18" spans="1:60" ht="10.5" customHeight="1" x14ac:dyDescent="0.2">
      <c r="A18" s="74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14"/>
    </row>
    <row r="19" spans="1:60" ht="10.5" customHeight="1" x14ac:dyDescent="0.2">
      <c r="A19" s="74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25"/>
      <c r="Z19" s="25"/>
      <c r="AA19" s="25"/>
      <c r="AB19" s="14"/>
    </row>
    <row r="20" spans="1:60" ht="10.5" customHeight="1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14"/>
    </row>
    <row r="21" spans="1:60" ht="10.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14"/>
    </row>
    <row r="22" spans="1:60" ht="10.5" customHeight="1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14"/>
    </row>
    <row r="23" spans="1:60" ht="10.5" customHeight="1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14"/>
    </row>
    <row r="24" spans="1:60" ht="10.5" customHeight="1" x14ac:dyDescent="0.2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</row>
    <row r="25" spans="1:60" ht="6" customHeight="1" x14ac:dyDescent="0.2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23"/>
      <c r="AV26" s="23"/>
      <c r="AW26" s="23"/>
      <c r="AX26" s="23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4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0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10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0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4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0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106"/>
      <c r="H31" s="106"/>
      <c r="I31" s="106"/>
      <c r="J31" s="106"/>
      <c r="K31" s="105"/>
      <c r="L31" s="106"/>
      <c r="M31" s="106"/>
      <c r="N31" s="10"/>
      <c r="O31" s="10"/>
      <c r="P31" s="83" t="s">
        <v>14</v>
      </c>
      <c r="Q31" s="83"/>
      <c r="R31" s="83"/>
      <c r="S31" s="83" t="s">
        <v>14</v>
      </c>
      <c r="T31" s="83"/>
      <c r="U31" s="83"/>
      <c r="V31" s="83" t="s">
        <v>13</v>
      </c>
      <c r="W31" s="83"/>
      <c r="X31" s="83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59"/>
      <c r="B32" s="59"/>
      <c r="C32" s="59"/>
      <c r="D32" s="59"/>
      <c r="E32" s="82"/>
      <c r="F32" s="82"/>
      <c r="G32" s="59"/>
      <c r="H32" s="59"/>
      <c r="I32" s="59"/>
      <c r="J32" s="59"/>
      <c r="K32" s="59"/>
      <c r="L32" s="59"/>
      <c r="M32" s="59"/>
      <c r="N32" s="7"/>
      <c r="O32" s="7"/>
      <c r="P32" s="107" t="s">
        <v>3</v>
      </c>
      <c r="Q32" s="107"/>
      <c r="R32" s="107"/>
      <c r="S32" s="82" t="s">
        <v>16</v>
      </c>
      <c r="T32" s="82"/>
      <c r="U32" s="82"/>
      <c r="V32" s="82" t="s">
        <v>16</v>
      </c>
      <c r="W32" s="82"/>
      <c r="X32" s="82"/>
      <c r="Y32" s="10"/>
      <c r="Z32" s="10"/>
      <c r="AA32" s="10"/>
      <c r="AB32" s="10"/>
      <c r="AC32" s="7"/>
      <c r="AD32" s="7"/>
      <c r="AE32" s="7"/>
      <c r="AF32" s="7"/>
      <c r="AG32" s="7"/>
      <c r="AH32" s="7"/>
      <c r="AI32" s="7"/>
      <c r="AJ32" s="7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9"/>
      <c r="AV32" s="10"/>
      <c r="AW32" s="10"/>
      <c r="AX32" s="10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96" t="s">
        <v>6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 t="s">
        <v>4</v>
      </c>
      <c r="N33" s="96"/>
      <c r="O33" s="96"/>
      <c r="P33" s="81" t="s">
        <v>12</v>
      </c>
      <c r="Q33" s="81"/>
      <c r="R33" s="81"/>
      <c r="S33" s="81" t="s">
        <v>15</v>
      </c>
      <c r="T33" s="81"/>
      <c r="U33" s="81"/>
      <c r="V33" s="81" t="s">
        <v>15</v>
      </c>
      <c r="W33" s="81"/>
      <c r="X33" s="81"/>
      <c r="Y33" s="77" t="s">
        <v>7</v>
      </c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79"/>
      <c r="N34" s="80"/>
      <c r="O34" s="80"/>
      <c r="P34" s="79"/>
      <c r="Q34" s="80"/>
      <c r="R34" s="80"/>
      <c r="S34" s="79"/>
      <c r="T34" s="80"/>
      <c r="U34" s="80"/>
      <c r="V34" s="79"/>
      <c r="W34" s="80"/>
      <c r="X34" s="80"/>
      <c r="Y34" s="79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</row>
    <row r="35" spans="1:60" ht="7.5" customHeight="1" x14ac:dyDescent="0.2">
      <c r="A35" s="100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</row>
    <row r="36" spans="1:60" ht="11.25" customHeight="1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4"/>
      <c r="N36" s="85"/>
      <c r="O36" s="85"/>
      <c r="P36" s="84"/>
      <c r="Q36" s="85"/>
      <c r="R36" s="85"/>
      <c r="S36" s="84"/>
      <c r="T36" s="85"/>
      <c r="U36" s="85"/>
      <c r="V36" s="86"/>
      <c r="W36" s="87"/>
      <c r="X36" s="87"/>
      <c r="Y36" s="86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</row>
    <row r="37" spans="1:60" ht="3.75" customHeight="1" x14ac:dyDescent="0.2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</row>
    <row r="38" spans="1:60" ht="11.25" customHeight="1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4"/>
      <c r="N38" s="85"/>
      <c r="O38" s="85"/>
      <c r="P38" s="84"/>
      <c r="Q38" s="85"/>
      <c r="R38" s="85"/>
      <c r="S38" s="84"/>
      <c r="T38" s="85"/>
      <c r="U38" s="85"/>
      <c r="V38" s="86"/>
      <c r="W38" s="87"/>
      <c r="X38" s="87"/>
      <c r="Y38" s="86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</row>
    <row r="39" spans="1:60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</row>
    <row r="40" spans="1:60" ht="11.25" customHeight="1" x14ac:dyDescent="0.2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4"/>
      <c r="N40" s="85"/>
      <c r="O40" s="85"/>
      <c r="P40" s="84"/>
      <c r="Q40" s="85"/>
      <c r="R40" s="85"/>
      <c r="S40" s="84"/>
      <c r="T40" s="85"/>
      <c r="U40" s="85"/>
      <c r="V40" s="86"/>
      <c r="W40" s="87"/>
      <c r="X40" s="87"/>
      <c r="Y40" s="86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</row>
    <row r="41" spans="1:60" ht="3.75" customHeight="1" x14ac:dyDescent="0.2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</row>
    <row r="42" spans="1:60" ht="11.25" customHeight="1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4"/>
      <c r="N42" s="85"/>
      <c r="O42" s="85"/>
      <c r="P42" s="84"/>
      <c r="Q42" s="85"/>
      <c r="R42" s="85"/>
      <c r="S42" s="84"/>
      <c r="T42" s="85"/>
      <c r="U42" s="85"/>
      <c r="V42" s="86"/>
      <c r="W42" s="87"/>
      <c r="X42" s="87"/>
      <c r="Y42" s="86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</row>
    <row r="43" spans="1:60" ht="3.75" customHeight="1" x14ac:dyDescent="0.2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</row>
    <row r="44" spans="1:60" ht="11.25" customHeight="1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5"/>
      <c r="O44" s="85"/>
      <c r="P44" s="84"/>
      <c r="Q44" s="85"/>
      <c r="R44" s="85"/>
      <c r="S44" s="84"/>
      <c r="T44" s="85"/>
      <c r="U44" s="85"/>
      <c r="V44" s="86"/>
      <c r="W44" s="87"/>
      <c r="X44" s="87"/>
      <c r="Y44" s="86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</row>
    <row r="45" spans="1:60" ht="4.5" customHeight="1" x14ac:dyDescent="0.2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</row>
    <row r="46" spans="1:60" ht="10.5" customHeight="1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4"/>
      <c r="N46" s="85"/>
      <c r="O46" s="85"/>
      <c r="P46" s="84"/>
      <c r="Q46" s="85"/>
      <c r="R46" s="85"/>
      <c r="S46" s="84"/>
      <c r="T46" s="85"/>
      <c r="U46" s="85"/>
      <c r="V46" s="86"/>
      <c r="W46" s="87"/>
      <c r="X46" s="87"/>
      <c r="Y46" s="86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</row>
    <row r="47" spans="1:60" ht="4.5" customHeight="1" x14ac:dyDescent="0.2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</row>
    <row r="48" spans="1:60" ht="10.5" customHeight="1" x14ac:dyDescent="0.2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99"/>
      <c r="N48" s="87"/>
      <c r="O48" s="87"/>
      <c r="P48" s="86"/>
      <c r="Q48" s="87"/>
      <c r="R48" s="87"/>
      <c r="S48" s="86"/>
      <c r="T48" s="87"/>
      <c r="U48" s="87"/>
      <c r="V48" s="86"/>
      <c r="W48" s="87"/>
      <c r="X48" s="87"/>
      <c r="Y48" s="86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</row>
    <row r="49" spans="1:60" ht="4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18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18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ht="10.5" customHeight="1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4"/>
      <c r="N50" s="85"/>
      <c r="O50" s="85"/>
      <c r="P50" s="90"/>
      <c r="Q50" s="85"/>
      <c r="R50" s="85"/>
      <c r="S50" s="90"/>
      <c r="T50" s="85"/>
      <c r="U50" s="85"/>
      <c r="V50" s="86"/>
      <c r="W50" s="87"/>
      <c r="X50" s="87"/>
      <c r="Y50" s="86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8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7"/>
      <c r="AS51" s="16"/>
      <c r="AT51" s="16"/>
      <c r="AU51" s="16"/>
      <c r="AV51" s="16"/>
      <c r="AW51" s="16"/>
      <c r="AX51" s="16"/>
      <c r="AY51" s="16"/>
      <c r="AZ51" s="16"/>
      <c r="BA51" s="16"/>
      <c r="BB51" s="20"/>
      <c r="BC51" s="20"/>
      <c r="BD51" s="20"/>
      <c r="BE51" s="20"/>
      <c r="BF51" s="20"/>
      <c r="BG51" s="20"/>
      <c r="BH51" s="20"/>
    </row>
    <row r="52" spans="1:60" ht="10.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6"/>
      <c r="N52" s="87"/>
      <c r="O52" s="87"/>
      <c r="P52" s="86"/>
      <c r="Q52" s="87"/>
      <c r="R52" s="87"/>
      <c r="S52" s="86"/>
      <c r="T52" s="87"/>
      <c r="U52" s="87"/>
      <c r="V52" s="86"/>
      <c r="W52" s="87"/>
      <c r="X52" s="87"/>
      <c r="Y52" s="86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</row>
    <row r="53" spans="1:60" ht="4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10.5" customHeight="1" x14ac:dyDescent="0.2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6"/>
      <c r="N54" s="87"/>
      <c r="O54" s="87"/>
      <c r="P54" s="86"/>
      <c r="Q54" s="87"/>
      <c r="R54" s="87"/>
      <c r="S54" s="86"/>
      <c r="T54" s="87"/>
      <c r="U54" s="87"/>
      <c r="V54" s="86"/>
      <c r="W54" s="87"/>
      <c r="X54" s="87"/>
      <c r="Y54" s="86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</row>
    <row r="55" spans="1:60" ht="4.5" customHeight="1" x14ac:dyDescent="0.2">
      <c r="A55" s="2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23.25" customHeight="1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ht="9.75" customHeight="1" x14ac:dyDescent="0.2">
      <c r="A57" s="59" t="s">
        <v>35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8" t="s">
        <v>44</v>
      </c>
      <c r="O57" s="59"/>
      <c r="P57" s="59"/>
      <c r="Q57" s="59"/>
      <c r="R57" s="59"/>
      <c r="S57" s="59"/>
      <c r="T57" s="59"/>
      <c r="U57" s="59"/>
      <c r="V57" s="59"/>
      <c r="W57" s="59"/>
      <c r="X57" s="58" t="s">
        <v>48</v>
      </c>
      <c r="Y57" s="59"/>
      <c r="Z57" s="59"/>
      <c r="AA57" s="59"/>
      <c r="AB57" s="63"/>
      <c r="AC57" s="58" t="s">
        <v>27</v>
      </c>
      <c r="AD57" s="59"/>
      <c r="AE57" s="59"/>
      <c r="AF57" s="59"/>
      <c r="AG57" s="63"/>
      <c r="AH57" s="58" t="s">
        <v>50</v>
      </c>
      <c r="AI57" s="59"/>
      <c r="AJ57" s="59"/>
      <c r="AK57" s="59"/>
      <c r="AL57" s="63"/>
      <c r="AM57" s="58" t="s">
        <v>47</v>
      </c>
      <c r="AN57" s="59"/>
      <c r="AO57" s="59"/>
      <c r="AP57" s="59"/>
      <c r="AQ57" s="59"/>
      <c r="AR57" s="59"/>
      <c r="AS57" s="19"/>
      <c r="AT57" s="53" t="s">
        <v>17</v>
      </c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</row>
    <row r="58" spans="1:60" ht="10.5" customHeight="1" thickBot="1" x14ac:dyDescent="0.25">
      <c r="A58" s="61" t="s">
        <v>31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0" t="s">
        <v>30</v>
      </c>
      <c r="O58" s="61"/>
      <c r="P58" s="61"/>
      <c r="Q58" s="61"/>
      <c r="R58" s="61"/>
      <c r="S58" s="61"/>
      <c r="T58" s="61"/>
      <c r="U58" s="61"/>
      <c r="V58" s="61"/>
      <c r="W58" s="61"/>
      <c r="X58" s="60" t="s">
        <v>29</v>
      </c>
      <c r="Y58" s="61"/>
      <c r="Z58" s="61"/>
      <c r="AA58" s="61"/>
      <c r="AB58" s="62"/>
      <c r="AC58" s="60" t="s">
        <v>28</v>
      </c>
      <c r="AD58" s="61"/>
      <c r="AE58" s="61"/>
      <c r="AF58" s="61"/>
      <c r="AG58" s="62"/>
      <c r="AH58" s="60" t="s">
        <v>51</v>
      </c>
      <c r="AI58" s="61"/>
      <c r="AJ58" s="61"/>
      <c r="AK58" s="61"/>
      <c r="AL58" s="62"/>
      <c r="AM58" s="58" t="s">
        <v>36</v>
      </c>
      <c r="AN58" s="59"/>
      <c r="AO58" s="59"/>
      <c r="AP58" s="59"/>
      <c r="AQ58" s="59"/>
      <c r="AR58" s="59"/>
      <c r="AS58" s="19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</row>
    <row r="59" spans="1:60" ht="9.75" customHeight="1" x14ac:dyDescent="0.2">
      <c r="A59" s="68" t="s">
        <v>43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7" t="s">
        <v>52</v>
      </c>
      <c r="O59" s="68"/>
      <c r="P59" s="68"/>
      <c r="Q59" s="68"/>
      <c r="R59" s="68"/>
      <c r="S59" s="68"/>
      <c r="T59" s="68"/>
      <c r="U59" s="68"/>
      <c r="V59" s="68"/>
      <c r="W59" s="68"/>
      <c r="X59" s="67" t="s">
        <v>54</v>
      </c>
      <c r="Y59" s="68"/>
      <c r="Z59" s="68"/>
      <c r="AA59" s="68"/>
      <c r="AB59" s="69"/>
      <c r="AC59" s="67">
        <v>2</v>
      </c>
      <c r="AD59" s="68"/>
      <c r="AE59" s="68"/>
      <c r="AF59" s="68"/>
      <c r="AG59" s="69"/>
      <c r="AH59" s="64" t="s">
        <v>45</v>
      </c>
      <c r="AI59" s="65"/>
      <c r="AJ59" s="65"/>
      <c r="AK59" s="65"/>
      <c r="AL59" s="66"/>
      <c r="AM59" s="56" t="s">
        <v>49</v>
      </c>
      <c r="AN59" s="57"/>
      <c r="AO59" s="57"/>
      <c r="AP59" s="57"/>
      <c r="AQ59" s="57"/>
      <c r="AR59" s="57"/>
      <c r="AS59" s="19"/>
      <c r="AT59" s="118" t="s">
        <v>22</v>
      </c>
      <c r="AU59" s="119"/>
      <c r="AV59" s="16"/>
      <c r="AW59" s="109" t="s">
        <v>18</v>
      </c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</row>
    <row r="60" spans="1:60" ht="9.75" customHeight="1" thickBot="1" x14ac:dyDescent="0.25">
      <c r="A60" s="71" t="s">
        <v>42</v>
      </c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67" t="s">
        <v>53</v>
      </c>
      <c r="O60" s="68"/>
      <c r="P60" s="68"/>
      <c r="Q60" s="68"/>
      <c r="R60" s="68"/>
      <c r="S60" s="68"/>
      <c r="T60" s="68"/>
      <c r="U60" s="68"/>
      <c r="V60" s="68"/>
      <c r="W60" s="68"/>
      <c r="X60" s="70" t="s">
        <v>55</v>
      </c>
      <c r="Y60" s="71"/>
      <c r="Z60" s="71"/>
      <c r="AA60" s="71"/>
      <c r="AB60" s="72"/>
      <c r="AC60" s="70">
        <v>2</v>
      </c>
      <c r="AD60" s="71"/>
      <c r="AE60" s="71"/>
      <c r="AF60" s="71"/>
      <c r="AG60" s="72"/>
      <c r="AH60" s="67" t="s">
        <v>45</v>
      </c>
      <c r="AI60" s="68"/>
      <c r="AJ60" s="68"/>
      <c r="AK60" s="68"/>
      <c r="AL60" s="69"/>
      <c r="AM60" s="56" t="s">
        <v>46</v>
      </c>
      <c r="AN60" s="57"/>
      <c r="AO60" s="57"/>
      <c r="AP60" s="57"/>
      <c r="AQ60" s="57"/>
      <c r="AR60" s="57"/>
      <c r="AS60" s="19"/>
      <c r="AT60" s="120"/>
      <c r="AU60" s="121"/>
      <c r="AV60" s="16"/>
      <c r="AW60" s="108" t="s">
        <v>20</v>
      </c>
      <c r="AX60" s="108"/>
      <c r="AY60" s="108"/>
      <c r="AZ60" s="108"/>
      <c r="BA60" s="108"/>
      <c r="BB60" s="108"/>
      <c r="BC60" s="108"/>
      <c r="BD60" s="108"/>
      <c r="BE60" s="108"/>
      <c r="BF60" s="108"/>
      <c r="BG60" s="108"/>
      <c r="BH60" s="108"/>
    </row>
    <row r="61" spans="1:60" ht="9.75" customHeight="1" x14ac:dyDescent="0.2">
      <c r="A61" s="71" t="s">
        <v>41</v>
      </c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0" t="s">
        <v>53</v>
      </c>
      <c r="O61" s="71"/>
      <c r="P61" s="71"/>
      <c r="Q61" s="71"/>
      <c r="R61" s="71"/>
      <c r="S61" s="71"/>
      <c r="T61" s="71"/>
      <c r="U61" s="71"/>
      <c r="V61" s="71"/>
      <c r="W61" s="71"/>
      <c r="X61" s="70" t="s">
        <v>55</v>
      </c>
      <c r="Y61" s="71"/>
      <c r="Z61" s="71"/>
      <c r="AA61" s="71"/>
      <c r="AB61" s="72"/>
      <c r="AC61" s="54">
        <v>3</v>
      </c>
      <c r="AD61" s="55"/>
      <c r="AE61" s="55"/>
      <c r="AF61" s="55"/>
      <c r="AG61" s="73"/>
      <c r="AH61" s="70" t="s">
        <v>45</v>
      </c>
      <c r="AI61" s="71"/>
      <c r="AJ61" s="71"/>
      <c r="AK61" s="71"/>
      <c r="AL61" s="72"/>
      <c r="AM61" s="54" t="s">
        <v>46</v>
      </c>
      <c r="AN61" s="55"/>
      <c r="AO61" s="55"/>
      <c r="AP61" s="55"/>
      <c r="AQ61" s="55"/>
      <c r="AR61" s="55"/>
      <c r="AS61" s="19"/>
      <c r="AT61" s="123" t="s">
        <v>21</v>
      </c>
      <c r="AU61" s="124"/>
      <c r="AV61" s="16"/>
      <c r="AW61" s="109" t="s">
        <v>19</v>
      </c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</row>
    <row r="62" spans="1:60" ht="9.7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6"/>
      <c r="AE62" s="16"/>
      <c r="AF62" s="16"/>
      <c r="AG62" s="16"/>
      <c r="AH62" s="16"/>
      <c r="AI62" s="16"/>
      <c r="AJ62" s="16"/>
      <c r="AK62" s="16"/>
      <c r="AL62" s="17"/>
      <c r="AM62" s="17"/>
      <c r="AN62" s="17"/>
      <c r="AO62" s="17"/>
      <c r="AP62" s="17"/>
      <c r="AQ62" s="16"/>
      <c r="AR62" s="16"/>
      <c r="AS62" s="19"/>
      <c r="AT62" s="125"/>
      <c r="AU62" s="126"/>
      <c r="AV62" s="16"/>
      <c r="AW62" s="108" t="s">
        <v>20</v>
      </c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</row>
    <row r="63" spans="1:60" ht="9.75" customHeight="1" x14ac:dyDescent="0.2">
      <c r="A63" s="77" t="s">
        <v>8</v>
      </c>
      <c r="B63" s="78"/>
      <c r="C63" s="78"/>
      <c r="D63" s="78"/>
      <c r="E63" s="65">
        <v>1</v>
      </c>
      <c r="F63" s="65"/>
      <c r="G63" s="76" t="s">
        <v>40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19"/>
      <c r="AT63" s="127"/>
      <c r="AU63" s="127"/>
      <c r="AV63" s="16"/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</row>
    <row r="64" spans="1:60" ht="9.75" customHeight="1" x14ac:dyDescent="0.2">
      <c r="A64" s="19"/>
      <c r="B64" s="19"/>
      <c r="C64" s="19"/>
      <c r="D64" s="19"/>
      <c r="E64" s="16"/>
      <c r="F64" s="16"/>
      <c r="G64" s="76" t="s">
        <v>34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19"/>
      <c r="AT64" s="127"/>
      <c r="AU64" s="127"/>
      <c r="AV64" s="16"/>
      <c r="AW64" s="76"/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</row>
    <row r="65" spans="1:60" ht="9.75" customHeight="1" x14ac:dyDescent="0.2">
      <c r="A65" s="77"/>
      <c r="B65" s="78"/>
      <c r="C65" s="78"/>
      <c r="D65" s="78"/>
      <c r="E65" s="65">
        <v>2</v>
      </c>
      <c r="F65" s="65"/>
      <c r="G65" s="108" t="s">
        <v>9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9"/>
      <c r="AT65" s="117"/>
      <c r="AU65" s="117"/>
      <c r="AV65" s="1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</row>
    <row r="66" spans="1:60" ht="9.75" customHeight="1" x14ac:dyDescent="0.2">
      <c r="A66" s="19"/>
      <c r="B66" s="19"/>
      <c r="C66" s="19"/>
      <c r="D66" s="19"/>
      <c r="E66" s="19"/>
      <c r="F66" s="19"/>
      <c r="G66" s="108" t="s">
        <v>10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9"/>
      <c r="AT66" s="117"/>
      <c r="AU66" s="117"/>
      <c r="AV66" s="19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</row>
    <row r="67" spans="1:60" ht="7.5" customHeight="1" x14ac:dyDescent="0.2"/>
    <row r="68" spans="1:60" x14ac:dyDescent="0.2">
      <c r="A68" s="101" t="s">
        <v>0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</row>
    <row r="69" spans="1:60" ht="3.75" customHeight="1" x14ac:dyDescent="0.2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107" t="s">
        <v>2</v>
      </c>
      <c r="B71" s="107"/>
      <c r="C71" s="107"/>
      <c r="D71" s="107"/>
      <c r="E71" s="107"/>
      <c r="F71" s="8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</row>
    <row r="72" spans="1:60" ht="12" customHeight="1" x14ac:dyDescent="0.2">
      <c r="D72" s="8"/>
      <c r="E72" s="8"/>
      <c r="F72" s="8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  <c r="AM72" s="116"/>
      <c r="AN72" s="116"/>
      <c r="AO72" s="116"/>
      <c r="AP72" s="116"/>
      <c r="AQ72" s="116"/>
      <c r="AR72" s="116"/>
    </row>
    <row r="73" spans="1:60" ht="15" customHeight="1" x14ac:dyDescent="0.2">
      <c r="D73" s="8"/>
      <c r="E73" s="8"/>
      <c r="F73" s="8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6"/>
      <c r="AH73" s="116"/>
      <c r="AI73" s="116"/>
      <c r="AJ73" s="116"/>
      <c r="AK73" s="116"/>
      <c r="AL73" s="116"/>
      <c r="AM73" s="116"/>
      <c r="AN73" s="116"/>
      <c r="AO73" s="116"/>
      <c r="AP73" s="116"/>
      <c r="AQ73" s="116"/>
      <c r="AR73" s="116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114" t="s">
        <v>1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</row>
    <row r="76" spans="1:60" ht="3.75" customHeight="1" x14ac:dyDescent="0.2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</row>
    <row r="77" spans="1:60" x14ac:dyDescent="0.2">
      <c r="A77" s="112" t="s">
        <v>5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</row>
    <row r="78" spans="1:60" ht="18" x14ac:dyDescent="0.25">
      <c r="A78" s="111" t="s">
        <v>56</v>
      </c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BF78" s="110">
        <v>36</v>
      </c>
      <c r="BG78" s="110"/>
      <c r="BH78" s="110"/>
    </row>
  </sheetData>
  <sheetProtection algorithmName="SHA-512" hashValue="UFWg5Di1gPh/sqGk/5U401Rwt+iBY69XBUF62qGOjlCA9KKLhAnHqYF1Eo58jwObTm+5fG/nF78een7HKeRgaw==" saltValue="gaMVIBG/wyOb6CkgF+Sa8g==" spinCount="100000" sheet="1" objects="1" scenarios="1" selectLockedCells="1"/>
  <mergeCells count="185"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8:X38"/>
    <mergeCell ref="V40:X40"/>
    <mergeCell ref="V42:X42"/>
    <mergeCell ref="V44:X44"/>
    <mergeCell ref="V46:X46"/>
    <mergeCell ref="G66:AR66"/>
    <mergeCell ref="G65:AR65"/>
    <mergeCell ref="E65:F65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54:X54"/>
    <mergeCell ref="S56:U56"/>
    <mergeCell ref="V56:X56"/>
    <mergeCell ref="N58:W58"/>
    <mergeCell ref="N59:W59"/>
    <mergeCell ref="N60:W60"/>
    <mergeCell ref="A65:D65"/>
    <mergeCell ref="M52:O52"/>
    <mergeCell ref="M54:O54"/>
    <mergeCell ref="M56:O56"/>
    <mergeCell ref="P52:R52"/>
    <mergeCell ref="P54:R54"/>
    <mergeCell ref="P56:R56"/>
    <mergeCell ref="S52:U52"/>
    <mergeCell ref="A60:M60"/>
    <mergeCell ref="A61:M61"/>
    <mergeCell ref="N61:W61"/>
    <mergeCell ref="N57:W57"/>
    <mergeCell ref="A19:X19"/>
    <mergeCell ref="G64:AR64"/>
    <mergeCell ref="G63:AR63"/>
    <mergeCell ref="E63:F63"/>
    <mergeCell ref="A63:D63"/>
    <mergeCell ref="S34:U34"/>
    <mergeCell ref="S33:U33"/>
    <mergeCell ref="S32:U32"/>
    <mergeCell ref="S31:U31"/>
    <mergeCell ref="V34:X34"/>
    <mergeCell ref="V33:X33"/>
    <mergeCell ref="V32:X32"/>
    <mergeCell ref="V31:X31"/>
    <mergeCell ref="S36:U36"/>
    <mergeCell ref="S38:U38"/>
    <mergeCell ref="S40:U40"/>
    <mergeCell ref="S42:U42"/>
    <mergeCell ref="S44:U44"/>
    <mergeCell ref="A58:M58"/>
    <mergeCell ref="A57:M57"/>
    <mergeCell ref="A59:M59"/>
    <mergeCell ref="V52:X52"/>
    <mergeCell ref="S54:U54"/>
    <mergeCell ref="AC57:AG57"/>
    <mergeCell ref="AC58:AG58"/>
    <mergeCell ref="AC59:AG59"/>
    <mergeCell ref="AC60:AG60"/>
    <mergeCell ref="AC61:AG61"/>
    <mergeCell ref="X57:AB57"/>
    <mergeCell ref="X58:AB58"/>
    <mergeCell ref="X59:AB59"/>
    <mergeCell ref="X60:AB60"/>
    <mergeCell ref="X61:AB61"/>
    <mergeCell ref="AT57:BH58"/>
    <mergeCell ref="AM61:AR61"/>
    <mergeCell ref="AM60:AR60"/>
    <mergeCell ref="AM59:AR59"/>
    <mergeCell ref="AM58:AR58"/>
    <mergeCell ref="AM57:AR57"/>
    <mergeCell ref="AH58:AL58"/>
    <mergeCell ref="AH57:AL57"/>
    <mergeCell ref="AH59:AL59"/>
    <mergeCell ref="AH60:AL60"/>
    <mergeCell ref="AH61:AL6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ABF42-0439-49E8-BE20-9E0C40180D2D}">
  <dimension ref="A1:BH78"/>
  <sheetViews>
    <sheetView showGridLines="0" view="pageLayout" zoomScaleNormal="100" workbookViewId="0">
      <selection activeCell="AW65" sqref="AW65:BH65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32" t="s">
        <v>11</v>
      </c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3">
        <v>36</v>
      </c>
      <c r="BG1" s="133"/>
      <c r="BH1" s="133"/>
    </row>
    <row r="2" spans="1:60" ht="19.5" customHeight="1" x14ac:dyDescent="0.2">
      <c r="A2" s="134" t="s">
        <v>38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</row>
    <row r="3" spans="1:60" ht="10.5" customHeight="1" x14ac:dyDescent="0.2">
      <c r="A3" s="135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128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27"/>
      <c r="AD4" s="27"/>
      <c r="AE4" s="27"/>
      <c r="AF4" s="27"/>
      <c r="AG4" s="27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</row>
    <row r="5" spans="1:60" ht="10.5" customHeight="1" x14ac:dyDescent="0.2">
      <c r="A5" s="128" t="s">
        <v>23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30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</row>
    <row r="6" spans="1:60" ht="10.5" customHeight="1" x14ac:dyDescent="0.2">
      <c r="A6" s="129" t="s">
        <v>32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30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</row>
    <row r="7" spans="1:60" ht="10.5" customHeight="1" x14ac:dyDescent="0.2">
      <c r="A7" s="129" t="s">
        <v>33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30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</row>
    <row r="8" spans="1:60" ht="10.5" customHeight="1" x14ac:dyDescent="0.2">
      <c r="A8" s="129" t="s">
        <v>39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29" t="s">
        <v>37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29" t="s">
        <v>24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29" t="s">
        <v>25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29" t="s">
        <v>26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2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51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39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51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29"/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51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41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10.5" customHeight="1" x14ac:dyDescent="0.2">
      <c r="A17" s="141"/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ht="10.5" customHeight="1" x14ac:dyDescent="0.2">
      <c r="A18" s="141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32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10.5" customHeight="1" x14ac:dyDescent="0.2">
      <c r="A19" s="141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51"/>
      <c r="Z19" s="51"/>
      <c r="AA19" s="51"/>
      <c r="AB19" s="32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32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32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32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32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29"/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6" customHeight="1" x14ac:dyDescent="0.2">
      <c r="A25" s="129"/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0.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34"/>
      <c r="AV26" s="34"/>
      <c r="AW26" s="34"/>
      <c r="AX26" s="34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4.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0.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6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4.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6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0.5" customHeight="1" x14ac:dyDescent="0.2">
      <c r="A31" s="27"/>
      <c r="B31" s="27"/>
      <c r="C31" s="27"/>
      <c r="D31" s="27"/>
      <c r="E31" s="27"/>
      <c r="F31" s="27"/>
      <c r="G31" s="144"/>
      <c r="H31" s="144"/>
      <c r="I31" s="144"/>
      <c r="J31" s="144"/>
      <c r="K31" s="145"/>
      <c r="L31" s="144"/>
      <c r="M31" s="144"/>
      <c r="N31" s="36"/>
      <c r="O31" s="36"/>
      <c r="P31" s="146" t="s">
        <v>14</v>
      </c>
      <c r="Q31" s="146"/>
      <c r="R31" s="146"/>
      <c r="S31" s="146" t="s">
        <v>14</v>
      </c>
      <c r="T31" s="146"/>
      <c r="U31" s="146"/>
      <c r="V31" s="146" t="s">
        <v>13</v>
      </c>
      <c r="W31" s="146"/>
      <c r="X31" s="146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9"/>
      <c r="BA31" s="39"/>
      <c r="BB31" s="39"/>
      <c r="BC31" s="39"/>
      <c r="BD31" s="39"/>
      <c r="BE31" s="39"/>
      <c r="BF31" s="39"/>
      <c r="BG31" s="39"/>
      <c r="BH31" s="39"/>
    </row>
    <row r="32" spans="1:60" ht="10.5" customHeight="1" x14ac:dyDescent="0.2">
      <c r="A32" s="149"/>
      <c r="B32" s="149"/>
      <c r="C32" s="149"/>
      <c r="D32" s="149"/>
      <c r="E32" s="143"/>
      <c r="F32" s="143"/>
      <c r="G32" s="149"/>
      <c r="H32" s="149"/>
      <c r="I32" s="149"/>
      <c r="J32" s="149"/>
      <c r="K32" s="149"/>
      <c r="L32" s="149"/>
      <c r="M32" s="149"/>
      <c r="N32" s="40"/>
      <c r="O32" s="40"/>
      <c r="P32" s="150" t="s">
        <v>3</v>
      </c>
      <c r="Q32" s="150"/>
      <c r="R32" s="150"/>
      <c r="S32" s="143" t="s">
        <v>16</v>
      </c>
      <c r="T32" s="143"/>
      <c r="U32" s="143"/>
      <c r="V32" s="143" t="s">
        <v>16</v>
      </c>
      <c r="W32" s="143"/>
      <c r="X32" s="143"/>
      <c r="Y32" s="36"/>
      <c r="Z32" s="36"/>
      <c r="AA32" s="36"/>
      <c r="AB32" s="36"/>
      <c r="AC32" s="40"/>
      <c r="AD32" s="40"/>
      <c r="AE32" s="40"/>
      <c r="AF32" s="40"/>
      <c r="AG32" s="40"/>
      <c r="AH32" s="40"/>
      <c r="AI32" s="40"/>
      <c r="AJ32" s="40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9"/>
      <c r="AV32" s="36"/>
      <c r="AW32" s="36"/>
      <c r="AX32" s="36"/>
      <c r="AY32" s="39"/>
      <c r="AZ32" s="39"/>
      <c r="BA32" s="39"/>
      <c r="BB32" s="39"/>
      <c r="BC32" s="39"/>
      <c r="BD32" s="39"/>
      <c r="BE32" s="39"/>
      <c r="BF32" s="39"/>
      <c r="BG32" s="39"/>
      <c r="BH32" s="39"/>
    </row>
    <row r="33" spans="1:60" ht="11.25" customHeight="1" x14ac:dyDescent="0.2">
      <c r="A33" s="147" t="s">
        <v>6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 t="s">
        <v>4</v>
      </c>
      <c r="N33" s="147"/>
      <c r="O33" s="147"/>
      <c r="P33" s="148" t="s">
        <v>12</v>
      </c>
      <c r="Q33" s="148"/>
      <c r="R33" s="148"/>
      <c r="S33" s="148" t="s">
        <v>15</v>
      </c>
      <c r="T33" s="148"/>
      <c r="U33" s="148"/>
      <c r="V33" s="148" t="s">
        <v>15</v>
      </c>
      <c r="W33" s="148"/>
      <c r="X33" s="148"/>
      <c r="Y33" s="156" t="s">
        <v>7</v>
      </c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6" customHeight="1" thickBo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157"/>
      <c r="N34" s="158"/>
      <c r="O34" s="158"/>
      <c r="P34" s="157"/>
      <c r="Q34" s="158"/>
      <c r="R34" s="158"/>
      <c r="S34" s="157"/>
      <c r="T34" s="158"/>
      <c r="U34" s="158"/>
      <c r="V34" s="157"/>
      <c r="W34" s="158"/>
      <c r="X34" s="158"/>
      <c r="Y34" s="157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ht="7.5" customHeight="1" x14ac:dyDescent="0.2">
      <c r="A35" s="151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11.25" customHeight="1" x14ac:dyDescent="0.2">
      <c r="A36" s="152" t="str">
        <f>IF(Imperial!A36="","",Imperial!A36)</f>
        <v/>
      </c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3" t="str">
        <f>IF(Imperial!M36="","",Imperial!M36)</f>
        <v/>
      </c>
      <c r="N36" s="152"/>
      <c r="O36" s="152"/>
      <c r="P36" s="153" t="str">
        <f>IF(Imperial!P36="","",ROUND(Imperial!P36*25.4,0))</f>
        <v/>
      </c>
      <c r="Q36" s="152"/>
      <c r="R36" s="152"/>
      <c r="S36" s="153" t="str">
        <f>IF(Imperial!S36="","",Imperial!S36)</f>
        <v/>
      </c>
      <c r="T36" s="152"/>
      <c r="U36" s="152"/>
      <c r="V36" s="154" t="str">
        <f>IF(Imperial!V36="","",Imperial!V36)</f>
        <v/>
      </c>
      <c r="W36" s="155"/>
      <c r="X36" s="155"/>
      <c r="Y36" s="154" t="str">
        <f>IF(Imperial!Y36="","",Imperial!Y36)</f>
        <v/>
      </c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ht="3.75" customHeight="1" x14ac:dyDescent="0.2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11.25" customHeight="1" x14ac:dyDescent="0.2">
      <c r="A38" s="152" t="str">
        <f>IF(Imperial!A38="","",Imperial!A38)</f>
        <v/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3" t="str">
        <f>IF(Imperial!M38="","",Imperial!M38)</f>
        <v/>
      </c>
      <c r="N38" s="152"/>
      <c r="O38" s="152"/>
      <c r="P38" s="153" t="str">
        <f>IF(Imperial!P38="","",ROUND(Imperial!P38*25.4,0))</f>
        <v/>
      </c>
      <c r="Q38" s="152"/>
      <c r="R38" s="152"/>
      <c r="S38" s="153" t="str">
        <f>IF(Imperial!S38="","",Imperial!S38)</f>
        <v/>
      </c>
      <c r="T38" s="152"/>
      <c r="U38" s="152"/>
      <c r="V38" s="154" t="str">
        <f>IF(Imperial!V38="","",Imperial!V38)</f>
        <v/>
      </c>
      <c r="W38" s="155"/>
      <c r="X38" s="155"/>
      <c r="Y38" s="154" t="str">
        <f>IF(Imperial!Y38="","",Imperial!Y38)</f>
        <v/>
      </c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ht="3.75" customHeight="1" x14ac:dyDescent="0.2">
      <c r="A39" s="159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11.25" customHeight="1" x14ac:dyDescent="0.2">
      <c r="A40" s="152" t="str">
        <f>IF(Imperial!A40="","",Imperial!A40)</f>
        <v/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3" t="str">
        <f>IF(Imperial!M40="","",Imperial!M40)</f>
        <v/>
      </c>
      <c r="N40" s="152"/>
      <c r="O40" s="152"/>
      <c r="P40" s="153" t="str">
        <f>IF(Imperial!P40="","",ROUND(Imperial!P40*25.4,0))</f>
        <v/>
      </c>
      <c r="Q40" s="152"/>
      <c r="R40" s="152"/>
      <c r="S40" s="153" t="str">
        <f>IF(Imperial!S40="","",Imperial!S40)</f>
        <v/>
      </c>
      <c r="T40" s="152"/>
      <c r="U40" s="152"/>
      <c r="V40" s="154" t="str">
        <f>IF(Imperial!V40="","",Imperial!V40)</f>
        <v/>
      </c>
      <c r="W40" s="155"/>
      <c r="X40" s="155"/>
      <c r="Y40" s="154" t="str">
        <f>IF(Imperial!Y40="","",Imperial!Y40)</f>
        <v/>
      </c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</row>
    <row r="41" spans="1:60" ht="3.75" customHeight="1" x14ac:dyDescent="0.2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11.25" customHeight="1" x14ac:dyDescent="0.2">
      <c r="A42" s="152" t="str">
        <f>IF(Imperial!A42="","",Imperial!A42)</f>
        <v/>
      </c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3" t="str">
        <f>IF(Imperial!M42="","",Imperial!M42)</f>
        <v/>
      </c>
      <c r="N42" s="152"/>
      <c r="O42" s="152"/>
      <c r="P42" s="153" t="str">
        <f>IF(Imperial!P42="","",ROUND(Imperial!P42*25.4,0))</f>
        <v/>
      </c>
      <c r="Q42" s="152"/>
      <c r="R42" s="152"/>
      <c r="S42" s="153" t="str">
        <f>IF(Imperial!S42="","",Imperial!S42)</f>
        <v/>
      </c>
      <c r="T42" s="152"/>
      <c r="U42" s="152"/>
      <c r="V42" s="154" t="str">
        <f>IF(Imperial!V42="","",Imperial!V42)</f>
        <v/>
      </c>
      <c r="W42" s="155"/>
      <c r="X42" s="155"/>
      <c r="Y42" s="154" t="str">
        <f>IF(Imperial!Y42="","",Imperial!Y42)</f>
        <v/>
      </c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</row>
    <row r="43" spans="1:60" ht="3.75" customHeight="1" x14ac:dyDescent="0.2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11.25" customHeight="1" x14ac:dyDescent="0.2">
      <c r="A44" s="152" t="str">
        <f>IF(Imperial!A44="","",Imperial!A44)</f>
        <v/>
      </c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3" t="str">
        <f>IF(Imperial!M44="","",Imperial!M44)</f>
        <v/>
      </c>
      <c r="N44" s="152"/>
      <c r="O44" s="152"/>
      <c r="P44" s="153" t="str">
        <f>IF(Imperial!P44="","",ROUND(Imperial!P44*25.4,0))</f>
        <v/>
      </c>
      <c r="Q44" s="152"/>
      <c r="R44" s="152"/>
      <c r="S44" s="153" t="str">
        <f>IF(Imperial!S44="","",Imperial!S44)</f>
        <v/>
      </c>
      <c r="T44" s="152"/>
      <c r="U44" s="152"/>
      <c r="V44" s="154" t="str">
        <f>IF(Imperial!V44="","",Imperial!V44)</f>
        <v/>
      </c>
      <c r="W44" s="155"/>
      <c r="X44" s="155"/>
      <c r="Y44" s="154" t="str">
        <f>IF(Imperial!Y44="","",Imperial!Y44)</f>
        <v/>
      </c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</row>
    <row r="45" spans="1:60" ht="4.5" customHeight="1" x14ac:dyDescent="0.2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10.5" customHeight="1" x14ac:dyDescent="0.2">
      <c r="A46" s="152" t="str">
        <f>IF(Imperial!A46="","",Imperial!A46)</f>
        <v/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3" t="str">
        <f>IF(Imperial!M46="","",Imperial!M46)</f>
        <v/>
      </c>
      <c r="N46" s="152"/>
      <c r="O46" s="152"/>
      <c r="P46" s="153" t="str">
        <f>IF(Imperial!P46="","",ROUND(Imperial!P46*25.4,0))</f>
        <v/>
      </c>
      <c r="Q46" s="152"/>
      <c r="R46" s="152"/>
      <c r="S46" s="153" t="str">
        <f>IF(Imperial!S46="","",Imperial!S46)</f>
        <v/>
      </c>
      <c r="T46" s="152"/>
      <c r="U46" s="152"/>
      <c r="V46" s="154" t="str">
        <f>IF(Imperial!V46="","",Imperial!V46)</f>
        <v/>
      </c>
      <c r="W46" s="155"/>
      <c r="X46" s="155"/>
      <c r="Y46" s="154" t="str">
        <f>IF(Imperial!Y46="","",Imperial!Y46)</f>
        <v/>
      </c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ht="4.5" customHeight="1" x14ac:dyDescent="0.2">
      <c r="A47" s="15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10.5" customHeight="1" x14ac:dyDescent="0.2">
      <c r="A48" s="152" t="str">
        <f>IF(Imperial!A48="","",Imperial!A48)</f>
        <v/>
      </c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3" t="str">
        <f>IF(Imperial!M48="","",Imperial!M48)</f>
        <v/>
      </c>
      <c r="N48" s="152"/>
      <c r="O48" s="152"/>
      <c r="P48" s="153" t="str">
        <f>IF(Imperial!P48="","",ROUND(Imperial!P48*25.4,0))</f>
        <v/>
      </c>
      <c r="Q48" s="152"/>
      <c r="R48" s="152"/>
      <c r="S48" s="153" t="str">
        <f>IF(Imperial!S48="","",Imperial!S48)</f>
        <v/>
      </c>
      <c r="T48" s="152"/>
      <c r="U48" s="152"/>
      <c r="V48" s="154" t="str">
        <f>IF(Imperial!V48="","",Imperial!V48)</f>
        <v/>
      </c>
      <c r="W48" s="155"/>
      <c r="X48" s="155"/>
      <c r="Y48" s="154" t="str">
        <f>IF(Imperial!Y48="","",Imperial!Y48)</f>
        <v/>
      </c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ht="4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42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2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10.5" customHeight="1" x14ac:dyDescent="0.2">
      <c r="A50" s="152" t="str">
        <f>IF(Imperial!A50="","",Imperial!A50)</f>
        <v/>
      </c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3" t="str">
        <f>IF(Imperial!M50="","",Imperial!M50)</f>
        <v/>
      </c>
      <c r="N50" s="152"/>
      <c r="O50" s="152"/>
      <c r="P50" s="153" t="str">
        <f>IF(Imperial!P50="","",ROUND(Imperial!P50*25.4,0))</f>
        <v/>
      </c>
      <c r="Q50" s="152"/>
      <c r="R50" s="152"/>
      <c r="S50" s="153" t="str">
        <f>IF(Imperial!S50="","",Imperial!S50)</f>
        <v/>
      </c>
      <c r="T50" s="152"/>
      <c r="U50" s="152"/>
      <c r="V50" s="154" t="str">
        <f>IF(Imperial!V50="","",Imperial!V50)</f>
        <v/>
      </c>
      <c r="W50" s="155"/>
      <c r="X50" s="155"/>
      <c r="Y50" s="154" t="str">
        <f>IF(Imperial!Y50="","",Imperial!Y50)</f>
        <v/>
      </c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</row>
    <row r="51" spans="1:60" ht="4.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42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40"/>
      <c r="AS51" s="30"/>
      <c r="AT51" s="30"/>
      <c r="AU51" s="30"/>
      <c r="AV51" s="30"/>
      <c r="AW51" s="30"/>
      <c r="AX51" s="30"/>
      <c r="AY51" s="30"/>
      <c r="AZ51" s="30"/>
      <c r="BA51" s="30"/>
      <c r="BB51" s="43"/>
      <c r="BC51" s="43"/>
      <c r="BD51" s="43"/>
      <c r="BE51" s="43"/>
      <c r="BF51" s="43"/>
      <c r="BG51" s="43"/>
      <c r="BH51" s="43"/>
    </row>
    <row r="52" spans="1:60" ht="10.5" customHeight="1" x14ac:dyDescent="0.2">
      <c r="A52" s="152" t="str">
        <f>IF(Imperial!A52="","",Imperial!A52)</f>
        <v/>
      </c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3" t="str">
        <f>IF(Imperial!M52="","",Imperial!M52)</f>
        <v/>
      </c>
      <c r="N52" s="152"/>
      <c r="O52" s="152"/>
      <c r="P52" s="153" t="str">
        <f>IF(Imperial!P52="","",ROUND(Imperial!P52*25.4,0))</f>
        <v/>
      </c>
      <c r="Q52" s="152"/>
      <c r="R52" s="152"/>
      <c r="S52" s="153" t="str">
        <f>IF(Imperial!S52="","",Imperial!S52)</f>
        <v/>
      </c>
      <c r="T52" s="152"/>
      <c r="U52" s="152"/>
      <c r="V52" s="154" t="str">
        <f>IF(Imperial!V52="","",Imperial!V52)</f>
        <v/>
      </c>
      <c r="W52" s="155"/>
      <c r="X52" s="155"/>
      <c r="Y52" s="154" t="str">
        <f>IF(Imperial!Y52="","",Imperial!Y52)</f>
        <v/>
      </c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ht="4.5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</row>
    <row r="54" spans="1:60" ht="10.5" customHeight="1" x14ac:dyDescent="0.2">
      <c r="A54" s="152" t="str">
        <f>IF(Imperial!A54="","",Imperial!A54)</f>
        <v/>
      </c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3" t="str">
        <f>IF(Imperial!M54="","",Imperial!M54)</f>
        <v/>
      </c>
      <c r="N54" s="152"/>
      <c r="O54" s="152"/>
      <c r="P54" s="153" t="str">
        <f>IF(Imperial!P54="","",ROUND(Imperial!P54*25.4,0))</f>
        <v/>
      </c>
      <c r="Q54" s="152"/>
      <c r="R54" s="152"/>
      <c r="S54" s="153" t="str">
        <f>IF(Imperial!S54="","",Imperial!S54)</f>
        <v/>
      </c>
      <c r="T54" s="152"/>
      <c r="U54" s="152"/>
      <c r="V54" s="154" t="str">
        <f>IF(Imperial!V54="","",Imperial!V54)</f>
        <v/>
      </c>
      <c r="W54" s="155"/>
      <c r="X54" s="155"/>
      <c r="Y54" s="154" t="str">
        <f>IF(Imperial!Y54="","",Imperial!Y54)</f>
        <v/>
      </c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ht="4.5" customHeight="1" x14ac:dyDescent="0.2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ht="23.25" customHeight="1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</row>
    <row r="57" spans="1:60" ht="9.75" customHeight="1" x14ac:dyDescent="0.2">
      <c r="A57" s="149" t="s">
        <v>35</v>
      </c>
      <c r="B57" s="149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61" t="s">
        <v>44</v>
      </c>
      <c r="O57" s="149"/>
      <c r="P57" s="149"/>
      <c r="Q57" s="149"/>
      <c r="R57" s="149"/>
      <c r="S57" s="149"/>
      <c r="T57" s="149"/>
      <c r="U57" s="149"/>
      <c r="V57" s="149"/>
      <c r="W57" s="149"/>
      <c r="X57" s="161" t="s">
        <v>48</v>
      </c>
      <c r="Y57" s="149"/>
      <c r="Z57" s="149"/>
      <c r="AA57" s="149"/>
      <c r="AB57" s="162"/>
      <c r="AC57" s="161" t="s">
        <v>27</v>
      </c>
      <c r="AD57" s="149"/>
      <c r="AE57" s="149"/>
      <c r="AF57" s="149"/>
      <c r="AG57" s="162"/>
      <c r="AH57" s="161" t="s">
        <v>50</v>
      </c>
      <c r="AI57" s="149"/>
      <c r="AJ57" s="149"/>
      <c r="AK57" s="149"/>
      <c r="AL57" s="162"/>
      <c r="AM57" s="161" t="s">
        <v>47</v>
      </c>
      <c r="AN57" s="149"/>
      <c r="AO57" s="149"/>
      <c r="AP57" s="149"/>
      <c r="AQ57" s="149"/>
      <c r="AR57" s="149"/>
      <c r="AS57" s="45"/>
      <c r="AT57" s="139" t="s">
        <v>17</v>
      </c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ht="10.5" customHeight="1" thickBot="1" x14ac:dyDescent="0.25">
      <c r="A58" s="163" t="s">
        <v>31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4" t="s">
        <v>30</v>
      </c>
      <c r="O58" s="163"/>
      <c r="P58" s="163"/>
      <c r="Q58" s="163"/>
      <c r="R58" s="163"/>
      <c r="S58" s="163"/>
      <c r="T58" s="163"/>
      <c r="U58" s="163"/>
      <c r="V58" s="163"/>
      <c r="W58" s="163"/>
      <c r="X58" s="164" t="s">
        <v>29</v>
      </c>
      <c r="Y58" s="163"/>
      <c r="Z58" s="163"/>
      <c r="AA58" s="163"/>
      <c r="AB58" s="165"/>
      <c r="AC58" s="164" t="s">
        <v>28</v>
      </c>
      <c r="AD58" s="163"/>
      <c r="AE58" s="163"/>
      <c r="AF58" s="163"/>
      <c r="AG58" s="165"/>
      <c r="AH58" s="164" t="s">
        <v>51</v>
      </c>
      <c r="AI58" s="163"/>
      <c r="AJ58" s="163"/>
      <c r="AK58" s="163"/>
      <c r="AL58" s="165"/>
      <c r="AM58" s="161" t="s">
        <v>36</v>
      </c>
      <c r="AN58" s="149"/>
      <c r="AO58" s="149"/>
      <c r="AP58" s="149"/>
      <c r="AQ58" s="149"/>
      <c r="AR58" s="149"/>
      <c r="AS58" s="45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ht="9.75" customHeight="1" x14ac:dyDescent="0.2">
      <c r="A59" s="173" t="s">
        <v>43</v>
      </c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2" t="s">
        <v>52</v>
      </c>
      <c r="O59" s="173"/>
      <c r="P59" s="173"/>
      <c r="Q59" s="173"/>
      <c r="R59" s="173"/>
      <c r="S59" s="173"/>
      <c r="T59" s="173"/>
      <c r="U59" s="173"/>
      <c r="V59" s="173"/>
      <c r="W59" s="173"/>
      <c r="X59" s="172" t="s">
        <v>54</v>
      </c>
      <c r="Y59" s="173"/>
      <c r="Z59" s="173"/>
      <c r="AA59" s="173"/>
      <c r="AB59" s="176"/>
      <c r="AC59" s="172">
        <v>2</v>
      </c>
      <c r="AD59" s="173"/>
      <c r="AE59" s="173"/>
      <c r="AF59" s="173"/>
      <c r="AG59" s="176"/>
      <c r="AH59" s="180" t="s">
        <v>45</v>
      </c>
      <c r="AI59" s="181"/>
      <c r="AJ59" s="181"/>
      <c r="AK59" s="181"/>
      <c r="AL59" s="182"/>
      <c r="AM59" s="177" t="s">
        <v>49</v>
      </c>
      <c r="AN59" s="178"/>
      <c r="AO59" s="178"/>
      <c r="AP59" s="178"/>
      <c r="AQ59" s="178"/>
      <c r="AR59" s="178"/>
      <c r="AS59" s="45"/>
      <c r="AT59" s="166" t="s">
        <v>22</v>
      </c>
      <c r="AU59" s="167"/>
      <c r="AV59" s="30"/>
      <c r="AW59" s="170" t="s">
        <v>18</v>
      </c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</row>
    <row r="60" spans="1:60" ht="9.75" customHeight="1" thickBot="1" x14ac:dyDescent="0.25">
      <c r="A60" s="171" t="s">
        <v>42</v>
      </c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2" t="s">
        <v>53</v>
      </c>
      <c r="O60" s="173"/>
      <c r="P60" s="173"/>
      <c r="Q60" s="173"/>
      <c r="R60" s="173"/>
      <c r="S60" s="173"/>
      <c r="T60" s="173"/>
      <c r="U60" s="173"/>
      <c r="V60" s="173"/>
      <c r="W60" s="173"/>
      <c r="X60" s="174" t="s">
        <v>55</v>
      </c>
      <c r="Y60" s="171"/>
      <c r="Z60" s="171"/>
      <c r="AA60" s="171"/>
      <c r="AB60" s="175"/>
      <c r="AC60" s="174">
        <v>2</v>
      </c>
      <c r="AD60" s="171"/>
      <c r="AE60" s="171"/>
      <c r="AF60" s="171"/>
      <c r="AG60" s="175"/>
      <c r="AH60" s="172" t="s">
        <v>45</v>
      </c>
      <c r="AI60" s="173"/>
      <c r="AJ60" s="173"/>
      <c r="AK60" s="173"/>
      <c r="AL60" s="176"/>
      <c r="AM60" s="177" t="s">
        <v>46</v>
      </c>
      <c r="AN60" s="178"/>
      <c r="AO60" s="178"/>
      <c r="AP60" s="178"/>
      <c r="AQ60" s="178"/>
      <c r="AR60" s="178"/>
      <c r="AS60" s="45"/>
      <c r="AT60" s="168"/>
      <c r="AU60" s="169"/>
      <c r="AV60" s="30"/>
      <c r="AW60" s="179" t="s">
        <v>20</v>
      </c>
      <c r="AX60" s="179"/>
      <c r="AY60" s="179"/>
      <c r="AZ60" s="179"/>
      <c r="BA60" s="179"/>
      <c r="BB60" s="179"/>
      <c r="BC60" s="179"/>
      <c r="BD60" s="179"/>
      <c r="BE60" s="179"/>
      <c r="BF60" s="179"/>
      <c r="BG60" s="179"/>
      <c r="BH60" s="179"/>
    </row>
    <row r="61" spans="1:60" ht="9.75" customHeight="1" x14ac:dyDescent="0.2">
      <c r="A61" s="171" t="s">
        <v>41</v>
      </c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4" t="s">
        <v>53</v>
      </c>
      <c r="O61" s="171"/>
      <c r="P61" s="171"/>
      <c r="Q61" s="171"/>
      <c r="R61" s="171"/>
      <c r="S61" s="171"/>
      <c r="T61" s="171"/>
      <c r="U61" s="171"/>
      <c r="V61" s="171"/>
      <c r="W61" s="171"/>
      <c r="X61" s="174" t="s">
        <v>55</v>
      </c>
      <c r="Y61" s="171"/>
      <c r="Z61" s="171"/>
      <c r="AA61" s="171"/>
      <c r="AB61" s="175"/>
      <c r="AC61" s="190">
        <v>3</v>
      </c>
      <c r="AD61" s="191"/>
      <c r="AE61" s="191"/>
      <c r="AF61" s="191"/>
      <c r="AG61" s="192"/>
      <c r="AH61" s="174" t="s">
        <v>45</v>
      </c>
      <c r="AI61" s="171"/>
      <c r="AJ61" s="171"/>
      <c r="AK61" s="171"/>
      <c r="AL61" s="175"/>
      <c r="AM61" s="190" t="s">
        <v>46</v>
      </c>
      <c r="AN61" s="191"/>
      <c r="AO61" s="191"/>
      <c r="AP61" s="191"/>
      <c r="AQ61" s="191"/>
      <c r="AR61" s="191"/>
      <c r="AS61" s="45"/>
      <c r="AT61" s="185" t="s">
        <v>21</v>
      </c>
      <c r="AU61" s="186"/>
      <c r="AV61" s="30"/>
      <c r="AW61" s="170" t="s">
        <v>19</v>
      </c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</row>
    <row r="62" spans="1:60" ht="9.75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0"/>
      <c r="AE62" s="30"/>
      <c r="AF62" s="30"/>
      <c r="AG62" s="30"/>
      <c r="AH62" s="30"/>
      <c r="AI62" s="30"/>
      <c r="AJ62" s="30"/>
      <c r="AK62" s="30"/>
      <c r="AL62" s="33"/>
      <c r="AM62" s="33"/>
      <c r="AN62" s="33"/>
      <c r="AO62" s="33"/>
      <c r="AP62" s="33"/>
      <c r="AQ62" s="30"/>
      <c r="AR62" s="30"/>
      <c r="AS62" s="45"/>
      <c r="AT62" s="187"/>
      <c r="AU62" s="188"/>
      <c r="AV62" s="30"/>
      <c r="AW62" s="179" t="s">
        <v>20</v>
      </c>
      <c r="AX62" s="179"/>
      <c r="AY62" s="179"/>
      <c r="AZ62" s="179"/>
      <c r="BA62" s="179"/>
      <c r="BB62" s="179"/>
      <c r="BC62" s="179"/>
      <c r="BD62" s="179"/>
      <c r="BE62" s="179"/>
      <c r="BF62" s="179"/>
      <c r="BG62" s="179"/>
      <c r="BH62" s="179"/>
    </row>
    <row r="63" spans="1:60" ht="9.75" customHeight="1" x14ac:dyDescent="0.2">
      <c r="A63" s="156" t="s">
        <v>8</v>
      </c>
      <c r="B63" s="183"/>
      <c r="C63" s="183"/>
      <c r="D63" s="183"/>
      <c r="E63" s="181">
        <v>1</v>
      </c>
      <c r="F63" s="181"/>
      <c r="G63" s="138" t="s">
        <v>40</v>
      </c>
      <c r="H63" s="138"/>
      <c r="I63" s="13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45"/>
      <c r="AT63" s="189"/>
      <c r="AU63" s="189"/>
      <c r="AV63" s="30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ht="9.75" customHeight="1" x14ac:dyDescent="0.2">
      <c r="A64" s="45"/>
      <c r="B64" s="45"/>
      <c r="C64" s="45"/>
      <c r="D64" s="45"/>
      <c r="E64" s="30"/>
      <c r="F64" s="30"/>
      <c r="G64" s="138" t="s">
        <v>34</v>
      </c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45"/>
      <c r="AT64" s="189"/>
      <c r="AU64" s="189"/>
      <c r="AV64" s="30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ht="9.75" customHeight="1" x14ac:dyDescent="0.2">
      <c r="A65" s="156"/>
      <c r="B65" s="183"/>
      <c r="C65" s="183"/>
      <c r="D65" s="183"/>
      <c r="E65" s="181">
        <v>2</v>
      </c>
      <c r="F65" s="181"/>
      <c r="G65" s="179" t="s">
        <v>9</v>
      </c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179"/>
      <c r="AK65" s="179"/>
      <c r="AL65" s="179"/>
      <c r="AM65" s="179"/>
      <c r="AN65" s="179"/>
      <c r="AO65" s="179"/>
      <c r="AP65" s="179"/>
      <c r="AQ65" s="179"/>
      <c r="AR65" s="179"/>
      <c r="AS65" s="45"/>
      <c r="AT65" s="184"/>
      <c r="AU65" s="184"/>
      <c r="AV65" s="30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ht="9.75" customHeight="1" x14ac:dyDescent="0.2">
      <c r="A66" s="45"/>
      <c r="B66" s="45"/>
      <c r="C66" s="45"/>
      <c r="D66" s="45"/>
      <c r="E66" s="45"/>
      <c r="F66" s="45"/>
      <c r="G66" s="179" t="s">
        <v>10</v>
      </c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45"/>
      <c r="AT66" s="184"/>
      <c r="AU66" s="184"/>
      <c r="AV66" s="45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ht="7.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x14ac:dyDescent="0.2">
      <c r="A68" s="197" t="s">
        <v>0</v>
      </c>
      <c r="B68" s="197"/>
      <c r="C68" s="197"/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7"/>
      <c r="AL68" s="197"/>
      <c r="AM68" s="197"/>
      <c r="AN68" s="197"/>
      <c r="AO68" s="197"/>
      <c r="AP68" s="197"/>
      <c r="AQ68" s="197"/>
      <c r="AR68" s="19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3.75" customHeight="1" x14ac:dyDescent="0.2">
      <c r="A69" s="131"/>
      <c r="B69" s="131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12" customHeight="1" x14ac:dyDescent="0.2">
      <c r="A71" s="150" t="s">
        <v>2</v>
      </c>
      <c r="B71" s="150"/>
      <c r="C71" s="150"/>
      <c r="D71" s="150"/>
      <c r="E71" s="150"/>
      <c r="F71" s="48"/>
      <c r="G71" s="198" t="str">
        <f>IF(Imperial!G71="","",Imperial!G71)</f>
        <v/>
      </c>
      <c r="H71" s="198"/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  <c r="AD71" s="198"/>
      <c r="AE71" s="198"/>
      <c r="AF71" s="198"/>
      <c r="AG71" s="198"/>
      <c r="AH71" s="198"/>
      <c r="AI71" s="198"/>
      <c r="AJ71" s="198"/>
      <c r="AK71" s="198"/>
      <c r="AL71" s="198"/>
      <c r="AM71" s="198"/>
      <c r="AN71" s="198"/>
      <c r="AO71" s="198"/>
      <c r="AP71" s="198"/>
      <c r="AQ71" s="198"/>
      <c r="AR71" s="198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12" customHeight="1" x14ac:dyDescent="0.2">
      <c r="A72" s="27"/>
      <c r="B72" s="27"/>
      <c r="C72" s="27"/>
      <c r="D72" s="48"/>
      <c r="E72" s="48"/>
      <c r="F72" s="4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8"/>
      <c r="AK72" s="198"/>
      <c r="AL72" s="198"/>
      <c r="AM72" s="198"/>
      <c r="AN72" s="198"/>
      <c r="AO72" s="198"/>
      <c r="AP72" s="198"/>
      <c r="AQ72" s="198"/>
      <c r="AR72" s="198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5" customHeight="1" x14ac:dyDescent="0.2">
      <c r="A73" s="27"/>
      <c r="B73" s="27"/>
      <c r="C73" s="27"/>
      <c r="D73" s="48"/>
      <c r="E73" s="48"/>
      <c r="F73" s="48"/>
      <c r="G73" s="198"/>
      <c r="H73" s="198"/>
      <c r="I73" s="198"/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3.75" customHeight="1" x14ac:dyDescent="0.2">
      <c r="A74" s="49"/>
      <c r="B74" s="49"/>
      <c r="C74" s="49"/>
      <c r="D74" s="49"/>
      <c r="E74" s="49"/>
      <c r="F74" s="49"/>
      <c r="G74" s="49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14.25" customHeight="1" x14ac:dyDescent="0.2">
      <c r="A75" s="199" t="s">
        <v>1</v>
      </c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200" t="str">
        <f>IF(Imperial!O75="","",Imperial!O75)</f>
        <v/>
      </c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200"/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3.75" customHeight="1" x14ac:dyDescent="0.2">
      <c r="A76" s="193"/>
      <c r="B76" s="193"/>
      <c r="C76" s="193"/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193"/>
      <c r="AR76" s="193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x14ac:dyDescent="0.2">
      <c r="A77" s="194" t="s">
        <v>5</v>
      </c>
      <c r="B77" s="194"/>
      <c r="C77" s="194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4"/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ht="18" x14ac:dyDescent="0.25">
      <c r="A78" s="195" t="s">
        <v>56</v>
      </c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196">
        <v>36</v>
      </c>
      <c r="BG78" s="196"/>
      <c r="BH78" s="196"/>
    </row>
  </sheetData>
  <sheetProtection algorithmName="SHA-512" hashValue="8yYV+T0Xv6N+QBzpsmwrL1cUzTFvLXEa/8WrOnFY8o/SxDzXfIp/PO4lBH2+n1Yqok+3Tcy4OGXHB84Bv3aBGw==" saltValue="6hRjJOxCymTVqbEzFT3b7g==" spinCount="100000" sheet="1" objects="1" scenarios="1" selectLockedCells="1" selectUnlockedCells="1"/>
  <mergeCells count="185"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  <mergeCell ref="A65:D65"/>
    <mergeCell ref="E65:F65"/>
    <mergeCell ref="G65:AR65"/>
    <mergeCell ref="AT65:AU66"/>
    <mergeCell ref="AW65:BH65"/>
    <mergeCell ref="G66:AR66"/>
    <mergeCell ref="AW66:BH66"/>
    <mergeCell ref="AT61:AU62"/>
    <mergeCell ref="AW61:BH61"/>
    <mergeCell ref="AW62:BH62"/>
    <mergeCell ref="A63:D63"/>
    <mergeCell ref="E63:F63"/>
    <mergeCell ref="G63:AR63"/>
    <mergeCell ref="AT63:AU64"/>
    <mergeCell ref="AW63:BH63"/>
    <mergeCell ref="G64:AR64"/>
    <mergeCell ref="AW64:BH64"/>
    <mergeCell ref="A61:M61"/>
    <mergeCell ref="N61:W61"/>
    <mergeCell ref="X61:AB61"/>
    <mergeCell ref="AC61:AG61"/>
    <mergeCell ref="AH61:AL61"/>
    <mergeCell ref="AM61:AR61"/>
    <mergeCell ref="AT59:AU60"/>
    <mergeCell ref="AW59:BH59"/>
    <mergeCell ref="A60:M60"/>
    <mergeCell ref="N60:W60"/>
    <mergeCell ref="X60:AB60"/>
    <mergeCell ref="AC60:AG60"/>
    <mergeCell ref="AH60:AL60"/>
    <mergeCell ref="AM60:AR60"/>
    <mergeCell ref="AW60:BH60"/>
    <mergeCell ref="A59:M59"/>
    <mergeCell ref="N59:W59"/>
    <mergeCell ref="X59:AB59"/>
    <mergeCell ref="AC59:AG59"/>
    <mergeCell ref="AH59:AL59"/>
    <mergeCell ref="AM59:AR59"/>
    <mergeCell ref="M56:O56"/>
    <mergeCell ref="P56:R56"/>
    <mergeCell ref="S56:U56"/>
    <mergeCell ref="V56:X56"/>
    <mergeCell ref="A57:M57"/>
    <mergeCell ref="N57:W57"/>
    <mergeCell ref="X57:AB57"/>
    <mergeCell ref="A54:L54"/>
    <mergeCell ref="M54:O54"/>
    <mergeCell ref="P54:R54"/>
    <mergeCell ref="S54:U54"/>
    <mergeCell ref="V54:X54"/>
    <mergeCell ref="Y54:BH54"/>
    <mergeCell ref="AC57:AG57"/>
    <mergeCell ref="AH57:AL57"/>
    <mergeCell ref="AM57:AR57"/>
    <mergeCell ref="AT57:BH58"/>
    <mergeCell ref="A58:M58"/>
    <mergeCell ref="N58:W58"/>
    <mergeCell ref="X58:AB58"/>
    <mergeCell ref="AC58:AG58"/>
    <mergeCell ref="AH58:AL58"/>
    <mergeCell ref="AM58:AR58"/>
    <mergeCell ref="A52:L52"/>
    <mergeCell ref="M52:O52"/>
    <mergeCell ref="P52:R52"/>
    <mergeCell ref="S52:U52"/>
    <mergeCell ref="V52:X52"/>
    <mergeCell ref="Y52:BH52"/>
    <mergeCell ref="A50:L50"/>
    <mergeCell ref="M50:O50"/>
    <mergeCell ref="P50:R50"/>
    <mergeCell ref="S50:U50"/>
    <mergeCell ref="V50:X50"/>
    <mergeCell ref="Y50:BH50"/>
    <mergeCell ref="A47:BH47"/>
    <mergeCell ref="A48:L48"/>
    <mergeCell ref="M48:O48"/>
    <mergeCell ref="P48:R48"/>
    <mergeCell ref="S48:U48"/>
    <mergeCell ref="V48:X48"/>
    <mergeCell ref="Y48:BH48"/>
    <mergeCell ref="A45:BH45"/>
    <mergeCell ref="A46:L46"/>
    <mergeCell ref="M46:O46"/>
    <mergeCell ref="P46:R46"/>
    <mergeCell ref="S46:U46"/>
    <mergeCell ref="V46:X46"/>
    <mergeCell ref="Y46:BH46"/>
    <mergeCell ref="A43:BH43"/>
    <mergeCell ref="A44:L44"/>
    <mergeCell ref="M44:O44"/>
    <mergeCell ref="P44:R44"/>
    <mergeCell ref="S44:U44"/>
    <mergeCell ref="V44:X44"/>
    <mergeCell ref="Y44:BH44"/>
    <mergeCell ref="A41:BH41"/>
    <mergeCell ref="A42:L42"/>
    <mergeCell ref="M42:O42"/>
    <mergeCell ref="P42:R42"/>
    <mergeCell ref="S42:U42"/>
    <mergeCell ref="V42:X42"/>
    <mergeCell ref="Y42:BH42"/>
    <mergeCell ref="A39:BH39"/>
    <mergeCell ref="A40:L40"/>
    <mergeCell ref="M40:O40"/>
    <mergeCell ref="P40:R40"/>
    <mergeCell ref="S40:U40"/>
    <mergeCell ref="V40:X40"/>
    <mergeCell ref="Y40:BH40"/>
    <mergeCell ref="A37:BH37"/>
    <mergeCell ref="A38:L38"/>
    <mergeCell ref="M38:O38"/>
    <mergeCell ref="P38:R38"/>
    <mergeCell ref="S38:U38"/>
    <mergeCell ref="V38:X38"/>
    <mergeCell ref="Y38:BH38"/>
    <mergeCell ref="A35:BH35"/>
    <mergeCell ref="A36:L36"/>
    <mergeCell ref="M36:O36"/>
    <mergeCell ref="P36:R36"/>
    <mergeCell ref="S36:U36"/>
    <mergeCell ref="V36:X36"/>
    <mergeCell ref="Y36:BH36"/>
    <mergeCell ref="Y33:BH33"/>
    <mergeCell ref="M34:O34"/>
    <mergeCell ref="P34:R34"/>
    <mergeCell ref="S34:U34"/>
    <mergeCell ref="V34:X34"/>
    <mergeCell ref="Y34:BH34"/>
    <mergeCell ref="S32:U32"/>
    <mergeCell ref="V32:X32"/>
    <mergeCell ref="A33:L33"/>
    <mergeCell ref="M33:O33"/>
    <mergeCell ref="P33:R33"/>
    <mergeCell ref="S33:U33"/>
    <mergeCell ref="V33:X33"/>
    <mergeCell ref="A32:D32"/>
    <mergeCell ref="E32:F32"/>
    <mergeCell ref="G32:H32"/>
    <mergeCell ref="I32:J32"/>
    <mergeCell ref="K32:M32"/>
    <mergeCell ref="P32:R32"/>
    <mergeCell ref="A24:AB24"/>
    <mergeCell ref="A25:AB25"/>
    <mergeCell ref="AD26:AT26"/>
    <mergeCell ref="Z27:AR27"/>
    <mergeCell ref="G31:H31"/>
    <mergeCell ref="I31:J31"/>
    <mergeCell ref="K31:M31"/>
    <mergeCell ref="P31:R31"/>
    <mergeCell ref="S31:U31"/>
    <mergeCell ref="V31:X31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2024-04-01T16:04:07Z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