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96845F2D-72A6-48E4-A6AD-CECA1C447CE4}" xr6:coauthVersionLast="36" xr6:coauthVersionMax="47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4" i="2" l="1"/>
  <c r="G70" i="2"/>
  <c r="A58" i="2"/>
  <c r="S60" i="2"/>
  <c r="S58" i="2"/>
  <c r="S56" i="2"/>
  <c r="S54" i="2"/>
  <c r="S52" i="2"/>
  <c r="S50" i="2"/>
  <c r="S48" i="2"/>
  <c r="S46" i="2"/>
  <c r="S44" i="2"/>
  <c r="S42" i="2"/>
  <c r="S40" i="2"/>
  <c r="S38" i="2"/>
  <c r="S36" i="2"/>
  <c r="S34" i="2"/>
  <c r="A34" i="2"/>
  <c r="P60" i="2"/>
  <c r="M60" i="2"/>
  <c r="A60" i="2"/>
  <c r="P58" i="2"/>
  <c r="M58" i="2"/>
  <c r="P56" i="2"/>
  <c r="M56" i="2"/>
  <c r="A56" i="2"/>
  <c r="P54" i="2"/>
  <c r="M54" i="2"/>
  <c r="A54" i="2"/>
  <c r="P52" i="2"/>
  <c r="M52" i="2"/>
  <c r="A52" i="2"/>
  <c r="P50" i="2"/>
  <c r="M50" i="2"/>
  <c r="A50" i="2"/>
  <c r="P48" i="2"/>
  <c r="M48" i="2"/>
  <c r="A48" i="2"/>
  <c r="P46" i="2"/>
  <c r="M46" i="2"/>
  <c r="A46" i="2"/>
  <c r="P44" i="2"/>
  <c r="M44" i="2"/>
  <c r="A44" i="2"/>
  <c r="P42" i="2"/>
  <c r="M42" i="2"/>
  <c r="A42" i="2"/>
  <c r="P40" i="2"/>
  <c r="M40" i="2"/>
  <c r="A40" i="2"/>
  <c r="P38" i="2"/>
  <c r="M38" i="2"/>
  <c r="A38" i="2"/>
  <c r="P36" i="2"/>
  <c r="M36" i="2"/>
  <c r="A36" i="2"/>
  <c r="P34" i="2"/>
  <c r="M34" i="2"/>
</calcChain>
</file>

<file path=xl/sharedStrings.xml><?xml version="1.0" encoding="utf-8"?>
<sst xmlns="http://schemas.openxmlformats.org/spreadsheetml/2006/main" count="80" uniqueCount="40">
  <si>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</si>
  <si>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</si>
  <si>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</si>
  <si>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</si>
  <si>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</si>
  <si>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</si>
  <si>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</si>
  <si>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</si>
  <si>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</si>
  <si>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</si>
  <si>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</si>
  <si>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</si>
  <si>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</si>
  <si>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</si>
  <si>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</si>
  <si>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</si>
  <si>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</si>
  <si>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</si>
  <si>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t>© COPYRIGHT 2023 FAB-TECH, INC.  REV: 01/18/23  RND019BD</t>
  </si>
  <si>
    <r>
      <t xml:space="preserve">4"-14" </t>
    </r>
    <r>
      <rPr>
        <i/>
        <sz val="14"/>
        <rFont val="Arial"/>
        <family val="2"/>
      </rPr>
      <t>(101.6-355.6)</t>
    </r>
    <r>
      <rPr>
        <sz val="14"/>
        <rFont val="Arial"/>
        <family val="2"/>
      </rPr>
      <t xml:space="preserve"> Wafer Isolation Damper</t>
    </r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</si>
  <si>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SOLID ALUMINUM BODY</t>
    </r>
  </si>
  <si>
    <r>
      <rPr>
        <b/>
        <sz val="9"/>
        <rFont val="Arial"/>
        <family val="2"/>
      </rPr>
      <t xml:space="preserve">BODY LENGTH:  </t>
    </r>
    <r>
      <rPr>
        <sz val="9"/>
        <rFont val="Arial"/>
        <family val="2"/>
      </rPr>
      <t xml:space="preserve">1" </t>
    </r>
    <r>
      <rPr>
        <i/>
        <sz val="9"/>
        <rFont val="Arial"/>
        <family val="2"/>
      </rPr>
      <t>(25.4)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</si>
  <si>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COATED 10GA </t>
    </r>
    <r>
      <rPr>
        <i/>
        <sz val="9"/>
        <rFont val="Arial"/>
        <family val="2"/>
      </rPr>
      <t>(3.57)</t>
    </r>
    <r>
      <rPr>
        <sz val="9"/>
        <rFont val="Arial"/>
        <family val="2"/>
      </rPr>
      <t xml:space="preserve"> SS</t>
    </r>
  </si>
  <si>
    <t xml:space="preserve">                WITH FULLY WELDED DRIVE AXLE</t>
  </si>
  <si>
    <r>
      <rPr>
        <b/>
        <sz val="9"/>
        <rFont val="Arial"/>
        <family val="2"/>
      </rPr>
      <t>4"Ø BLADE:</t>
    </r>
    <r>
      <rPr>
        <sz val="9"/>
        <rFont val="Arial"/>
        <family val="2"/>
      </rPr>
      <t xml:space="preserve">  MACHINED PTFE</t>
    </r>
  </si>
  <si>
    <r>
      <rPr>
        <b/>
        <sz val="9"/>
        <rFont val="Arial"/>
        <family val="2"/>
      </rPr>
      <t xml:space="preserve">EDGE SEALS: </t>
    </r>
    <r>
      <rPr>
        <sz val="9"/>
        <rFont val="Arial"/>
        <family val="2"/>
      </rPr>
      <t xml:space="preserve"> VITON EXTRUDED RUBBER</t>
    </r>
  </si>
  <si>
    <r>
      <t xml:space="preserve">BLADE HOLDERS: </t>
    </r>
    <r>
      <rPr>
        <sz val="9"/>
        <rFont val="Arial"/>
        <family val="2"/>
      </rPr>
      <t xml:space="preserve"> MOLDED 25% GLASS</t>
    </r>
  </si>
  <si>
    <t xml:space="preserve">                                   FILLED PTFE</t>
  </si>
  <si>
    <r>
      <rPr>
        <b/>
        <sz val="9"/>
        <rFont val="Arial"/>
        <family val="2"/>
      </rPr>
      <t>AXLE:</t>
    </r>
    <r>
      <rPr>
        <sz val="9"/>
        <rFont val="Arial"/>
        <family val="2"/>
      </rPr>
      <t xml:space="preserve">  DUAL SHAFT 1/2"Ø  </t>
    </r>
    <r>
      <rPr>
        <i/>
        <sz val="9"/>
        <rFont val="Arial"/>
        <family val="2"/>
      </rPr>
      <t>(12.7)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</si>
  <si>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 - POS &amp; NEG</t>
    </r>
  </si>
  <si>
    <t xml:space="preserve">                           SYSTEM PRESSURE</t>
  </si>
  <si>
    <r>
      <rPr>
        <b/>
        <sz val="9"/>
        <rFont val="Arial"/>
        <family val="2"/>
      </rPr>
      <t xml:space="preserve">BEARINGS: </t>
    </r>
    <r>
      <rPr>
        <sz val="9"/>
        <rFont val="Arial"/>
        <family val="2"/>
      </rPr>
      <t xml:space="preserve"> NYLON</t>
    </r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</si>
  <si>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FLUOROPOLYMER BARRIER</t>
    </r>
  </si>
  <si>
    <t xml:space="preserve">                    COATING</t>
  </si>
  <si>
    <r>
      <rPr>
        <b/>
        <sz val="9"/>
        <rFont val="Arial"/>
        <family val="2"/>
      </rPr>
      <t xml:space="preserve">QUADRANT: </t>
    </r>
    <r>
      <rPr>
        <sz val="9"/>
        <rFont val="Arial"/>
        <family val="2"/>
      </rPr>
      <t xml:space="preserve"> MANUAL LOCKING HANDLE</t>
    </r>
  </si>
  <si>
    <r>
      <rPr>
        <b/>
        <sz val="9"/>
        <rFont val="Arial"/>
        <family val="2"/>
      </rPr>
      <t>OPEN/CLOSE TORQUE:</t>
    </r>
    <r>
      <rPr>
        <sz val="9"/>
        <rFont val="Arial"/>
        <family val="2"/>
      </rPr>
      <t xml:space="preserve">  250 in-lb </t>
    </r>
    <r>
      <rPr>
        <i/>
        <sz val="9"/>
        <rFont val="Arial"/>
        <family val="2"/>
      </rPr>
      <t>(28.2 N-m)</t>
    </r>
  </si>
  <si>
    <t xml:space="preserve">                                            RECOMMENDED MIN</t>
  </si>
  <si>
    <t>SEE THE ANGLE RING MECHANICAL SPECIFICATION CHART IN THE PRODUCT CATALOG</t>
  </si>
  <si>
    <t>FOR BOLT CIRCLE DIA., BOLT HOLE SIZE AND NUMBER OF BOLT HOLES.</t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</si>
  <si>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1/2° INTERVALS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</si>
</sst>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4" fillId="0" borderId="0" xfId="0" quotePrefix="1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0" fontId="4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3" fillId="0" borderId="0" xfId="0" applyFont="1" applyAlignment="1">
      <alignment horizontal="left"/>
    </xf>
    <xf numFmtId="49" fontId="8" fillId="0" borderId="7" xfId="0" applyNumberFormat="1" applyFont="1" applyBorder="1" applyAlignment="1" applyProtection="1">
      <alignment horizontal="center" vertical="top"/>
      <protection locked="0"/>
    </xf>
    <xf numFmtId="49" fontId="8" fillId="0" borderId="8" xfId="0" applyNumberFormat="1" applyFont="1" applyBorder="1" applyAlignment="1" applyProtection="1">
      <alignment horizontal="center"/>
      <protection locked="0"/>
    </xf>
    <xf numFmtId="49" fontId="8" fillId="0" borderId="7" xfId="0" applyNumberFormat="1" applyFont="1" applyBorder="1" applyAlignment="1" applyProtection="1">
      <alignment horizontal="center"/>
      <protection locked="0"/>
    </xf>
    <xf numFmtId="49" fontId="8" fillId="0" borderId="9" xfId="0" applyNumberFormat="1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8" fillId="0" borderId="2" xfId="0" applyFont="1" applyBorder="1" applyAlignment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vertical="top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top"/>
    </xf>
    <xf numFmtId="0" fontId="8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22</xdr:col>
      <xdr:colOff>104776</xdr:colOff>
      <xdr:row>2</xdr:row>
      <xdr:rowOff>19050</xdr:rowOff>
    </xdr:from>
    <xdr:to>
      <xdr:col>58</xdr:col>
      <xdr:colOff>73800</xdr:colOff>
      <xdr:row>27</xdr:row>
      <xdr:rowOff>123825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0454B74-376A-45AC-A256-D6B9E8FC52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19376" y="495300"/>
          <a:ext cx="4083824" cy="3438525"/>
        </a:xfrm>
        <a:prstGeom prst="rect">
          <a:avLst/>
        </a:prstGeom>
      </xdr:spPr>
    </xdr:pic>
    <xdr:clientData/>
  </xdr:twoCellAnchor>
  <xdr:twoCellAnchor editAs="oneCell">
    <xdr:from>
      <xdr:col>46</xdr:col>
      <xdr:colOff>28576</xdr:colOff>
      <xdr:row>65</xdr:row>
      <xdr:rowOff>28576</xdr:rowOff>
    </xdr:from>
    <xdr:to>
      <xdr:col>57</xdr:col>
      <xdr:colOff>0</xdr:colOff>
      <xdr:row>75</xdr:row>
      <xdr:rowOff>145530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4AC695AB-9291-4CDE-811C-A33B784B6E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6376" y="7943851"/>
          <a:ext cx="1228724" cy="12790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AB08B5E-4DEB-4580-B06B-DF7596EDF3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22</xdr:col>
      <xdr:colOff>104776</xdr:colOff>
      <xdr:row>2</xdr:row>
      <xdr:rowOff>19050</xdr:rowOff>
    </xdr:from>
    <xdr:to>
      <xdr:col>58</xdr:col>
      <xdr:colOff>73800</xdr:colOff>
      <xdr:row>28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D725D96-67D0-411B-8669-0FFFE25278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51736" y="483870"/>
          <a:ext cx="3809504" cy="3343275"/>
        </a:xfrm>
        <a:prstGeom prst="rect">
          <a:avLst/>
        </a:prstGeom>
      </xdr:spPr>
    </xdr:pic>
    <xdr:clientData/>
  </xdr:twoCellAnchor>
  <xdr:twoCellAnchor editAs="oneCell">
    <xdr:from>
      <xdr:col>46</xdr:col>
      <xdr:colOff>28576</xdr:colOff>
      <xdr:row>65</xdr:row>
      <xdr:rowOff>28576</xdr:rowOff>
    </xdr:from>
    <xdr:to>
      <xdr:col>57</xdr:col>
      <xdr:colOff>0</xdr:colOff>
      <xdr:row>75</xdr:row>
      <xdr:rowOff>132195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6CD5C29-167D-45D0-9570-761324C01D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35856" y="7679056"/>
          <a:ext cx="1144904" cy="1267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34" sqref="A34:L34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66" t="s">
        <v>11</v>
      </c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5">
        <v>19</v>
      </c>
      <c r="BG1" s="65"/>
      <c r="BH1" s="65"/>
    </row>
    <row r="2" spans="1:60" ht="19.5" customHeight="1" x14ac:dyDescent="0.2">
      <c r="A2" s="67" t="s">
        <v>19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</row>
    <row r="3" spans="1:60" ht="10.5" customHeight="1" x14ac:dyDescent="0.2">
      <c r="A3" s="75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</row>
    <row r="4" spans="1:60" ht="10.5" customHeight="1" x14ac:dyDescent="0.2">
      <c r="A4" s="59" t="s">
        <v>14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</row>
    <row r="5" spans="1:60" ht="10.5" customHeight="1" x14ac:dyDescent="0.2">
      <c r="A5" s="53" t="s">
        <v>20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</row>
    <row r="6" spans="1:60" ht="10.5" customHeight="1" x14ac:dyDescent="0.2">
      <c r="A6" s="53" t="s">
        <v>21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</row>
    <row r="7" spans="1:60" ht="10.5" customHeight="1" x14ac:dyDescent="0.2">
      <c r="A7" s="53" t="s">
        <v>16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</row>
    <row r="8" spans="1:60" ht="10.5" customHeight="1" x14ac:dyDescent="0.2">
      <c r="A8" s="53" t="s">
        <v>17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</row>
    <row r="9" spans="1:60" ht="10.5" customHeight="1" x14ac:dyDescent="0.2">
      <c r="A9" s="53" t="s">
        <v>22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</row>
    <row r="10" spans="1:60" ht="10.5" customHeight="1" x14ac:dyDescent="0.2">
      <c r="A10" s="53" t="s">
        <v>23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</row>
    <row r="11" spans="1:60" ht="10.5" customHeight="1" x14ac:dyDescent="0.2">
      <c r="A11" s="53" t="s">
        <v>24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</row>
    <row r="12" spans="1:60" ht="10.5" customHeight="1" x14ac:dyDescent="0.2">
      <c r="A12" s="53" t="s">
        <v>25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I12" s="13"/>
    </row>
    <row r="13" spans="1:60" ht="10.5" customHeight="1" x14ac:dyDescent="0.2">
      <c r="A13" s="74" t="s">
        <v>26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21"/>
      <c r="AI13" s="13"/>
    </row>
    <row r="14" spans="1:60" ht="10.5" customHeight="1" x14ac:dyDescent="0.2">
      <c r="A14" s="53" t="s">
        <v>27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21"/>
      <c r="AI14" s="13"/>
    </row>
    <row r="15" spans="1:60" ht="10.5" customHeight="1" x14ac:dyDescent="0.2">
      <c r="A15" s="53" t="s">
        <v>28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</row>
    <row r="16" spans="1:60" ht="10.5" customHeight="1" x14ac:dyDescent="0.2">
      <c r="A16" s="53" t="s">
        <v>29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</row>
    <row r="17" spans="1:60" ht="10.5" customHeight="1" x14ac:dyDescent="0.2">
      <c r="A17" s="53" t="s">
        <v>30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14"/>
    </row>
    <row r="18" spans="1:60" ht="10.5" customHeight="1" x14ac:dyDescent="0.2">
      <c r="A18" s="53" t="s">
        <v>31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</row>
    <row r="19" spans="1:60" ht="10.5" customHeight="1" x14ac:dyDescent="0.2">
      <c r="A19" s="53" t="s">
        <v>32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</row>
    <row r="20" spans="1:60" ht="10.5" customHeight="1" x14ac:dyDescent="0.2">
      <c r="A20" s="53" t="s">
        <v>33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</row>
    <row r="21" spans="1:60" ht="10.5" customHeight="1" x14ac:dyDescent="0.2">
      <c r="A21" s="53" t="s">
        <v>34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</row>
    <row r="22" spans="1:60" ht="10.5" customHeight="1" x14ac:dyDescent="0.2">
      <c r="A22" s="53" t="s">
        <v>39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14"/>
    </row>
    <row r="23" spans="1:60" ht="10.5" customHeight="1" x14ac:dyDescent="0.2">
      <c r="A23" s="53" t="s">
        <v>15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14"/>
    </row>
    <row r="24" spans="1:60" ht="10.5" customHeight="1" x14ac:dyDescent="0.2">
      <c r="A24" s="53" t="s">
        <v>35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</row>
    <row r="25" spans="1:60" ht="10.5" customHeight="1" x14ac:dyDescent="0.2">
      <c r="A25" s="53" t="s">
        <v>36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14"/>
    </row>
    <row r="26" spans="1:60" ht="10.5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21"/>
      <c r="AA26" s="21"/>
      <c r="AB26" s="14"/>
    </row>
    <row r="27" spans="1:60" ht="10.5" customHeight="1" x14ac:dyDescent="0.2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21"/>
      <c r="AA27" s="21"/>
      <c r="AB27" s="14"/>
    </row>
    <row r="28" spans="1:60" ht="10.5" customHeight="1" x14ac:dyDescent="0.2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15"/>
      <c r="AB28" s="14"/>
    </row>
    <row r="29" spans="1:60" ht="10.5" customHeight="1" x14ac:dyDescent="0.2">
      <c r="G29" s="69"/>
      <c r="H29" s="69"/>
      <c r="I29" s="69"/>
      <c r="J29" s="69"/>
      <c r="K29" s="68"/>
      <c r="L29" s="69"/>
      <c r="M29" s="69"/>
      <c r="N29" s="10"/>
      <c r="O29" s="10"/>
      <c r="P29" s="73" t="s">
        <v>13</v>
      </c>
      <c r="Q29" s="73"/>
      <c r="R29" s="73"/>
      <c r="S29" s="11"/>
      <c r="T29" s="11"/>
      <c r="U29" s="11"/>
      <c r="V29" s="11"/>
      <c r="W29" s="11"/>
      <c r="X29" s="11"/>
      <c r="Y29" s="16"/>
      <c r="Z29" s="16"/>
      <c r="AA29" s="16"/>
      <c r="AB29" s="16"/>
      <c r="AC29" s="16"/>
      <c r="AD29" s="16"/>
      <c r="AE29" s="16"/>
      <c r="AF29" s="11"/>
      <c r="AG29" s="11"/>
      <c r="AH29" s="11"/>
      <c r="AI29" s="11"/>
      <c r="AJ29" s="11"/>
      <c r="AK29" s="11"/>
      <c r="AL29" s="11"/>
      <c r="AM29" s="11"/>
      <c r="AN29" s="12"/>
      <c r="AO29" s="12"/>
      <c r="AP29" s="12"/>
      <c r="AQ29" s="12"/>
      <c r="AR29" s="12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</row>
    <row r="30" spans="1:60" ht="10.5" customHeight="1" x14ac:dyDescent="0.2">
      <c r="A30" s="70"/>
      <c r="B30" s="70"/>
      <c r="C30" s="70"/>
      <c r="D30" s="70"/>
      <c r="E30" s="71"/>
      <c r="F30" s="71"/>
      <c r="G30" s="70"/>
      <c r="H30" s="70"/>
      <c r="I30" s="70"/>
      <c r="J30" s="70"/>
      <c r="K30" s="70"/>
      <c r="L30" s="70"/>
      <c r="M30" s="70"/>
      <c r="N30" s="7"/>
      <c r="O30" s="7"/>
      <c r="P30" s="72" t="s">
        <v>3</v>
      </c>
      <c r="Q30" s="72"/>
      <c r="R30" s="72"/>
      <c r="S30" s="10"/>
      <c r="T30" s="10"/>
      <c r="U30" s="10"/>
      <c r="V30" s="10"/>
      <c r="W30" s="10"/>
      <c r="X30" s="10"/>
      <c r="Y30" s="7"/>
      <c r="Z30" s="7"/>
      <c r="AA30" s="7"/>
      <c r="AB30" s="7"/>
      <c r="AC30" s="7"/>
      <c r="AD30" s="7"/>
      <c r="AE30" s="7"/>
      <c r="AF30" s="10"/>
      <c r="AG30" s="10"/>
      <c r="AH30" s="10"/>
      <c r="AI30" s="10"/>
      <c r="AJ30" s="10"/>
      <c r="AK30" s="10"/>
      <c r="AL30" s="10"/>
      <c r="AM30" s="10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20"/>
      <c r="AZ30" s="9"/>
      <c r="BA30" s="9"/>
      <c r="BB30" s="9"/>
      <c r="BC30" s="9"/>
      <c r="BD30" s="9"/>
      <c r="BE30" s="9"/>
      <c r="BF30" s="9"/>
      <c r="BG30" s="9"/>
      <c r="BH30" s="9"/>
    </row>
    <row r="31" spans="1:60" ht="11.25" customHeight="1" x14ac:dyDescent="0.2">
      <c r="A31" s="56" t="s">
        <v>6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 t="s">
        <v>4</v>
      </c>
      <c r="N31" s="56"/>
      <c r="O31" s="56"/>
      <c r="P31" s="61" t="s">
        <v>12</v>
      </c>
      <c r="Q31" s="61"/>
      <c r="R31" s="61"/>
      <c r="S31" s="56" t="s">
        <v>7</v>
      </c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</row>
    <row r="32" spans="1:60" ht="6" customHeight="1" thickBot="1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54"/>
      <c r="N32" s="55"/>
      <c r="O32" s="55"/>
      <c r="P32" s="54"/>
      <c r="Q32" s="55"/>
      <c r="R32" s="55"/>
      <c r="S32" s="54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</row>
    <row r="33" spans="1:60" ht="7.5" customHeight="1" x14ac:dyDescent="0.2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</row>
    <row r="34" spans="1:60" ht="11.25" customHeight="1" x14ac:dyDescent="0.2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7"/>
      <c r="N34" s="58"/>
      <c r="O34" s="58"/>
      <c r="P34" s="57"/>
      <c r="Q34" s="58"/>
      <c r="R34" s="58"/>
      <c r="S34" s="57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</row>
    <row r="35" spans="1:60" ht="3.75" customHeight="1" x14ac:dyDescent="0.2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</row>
    <row r="36" spans="1:60" ht="11.25" customHeight="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7"/>
      <c r="N36" s="58"/>
      <c r="O36" s="58"/>
      <c r="P36" s="57"/>
      <c r="Q36" s="58"/>
      <c r="R36" s="58"/>
      <c r="S36" s="57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</row>
    <row r="37" spans="1:60" ht="3.75" customHeight="1" x14ac:dyDescent="0.2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</row>
    <row r="38" spans="1:60" ht="11.25" customHeight="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7"/>
      <c r="N38" s="58"/>
      <c r="O38" s="58"/>
      <c r="P38" s="57"/>
      <c r="Q38" s="58"/>
      <c r="R38" s="58"/>
      <c r="S38" s="57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</row>
    <row r="39" spans="1:60" ht="3.75" customHeight="1" x14ac:dyDescent="0.2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</row>
    <row r="40" spans="1:60" ht="11.25" customHeight="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7"/>
      <c r="N40" s="58"/>
      <c r="O40" s="58"/>
      <c r="P40" s="57"/>
      <c r="Q40" s="58"/>
      <c r="R40" s="58"/>
      <c r="S40" s="57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</row>
    <row r="41" spans="1:60" ht="3.75" customHeight="1" x14ac:dyDescent="0.2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</row>
    <row r="42" spans="1:60" ht="11.25" customHeight="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7"/>
      <c r="N42" s="58"/>
      <c r="O42" s="58"/>
      <c r="P42" s="57"/>
      <c r="Q42" s="58"/>
      <c r="R42" s="58"/>
      <c r="S42" s="57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</row>
    <row r="43" spans="1:60" ht="4.5" customHeight="1" x14ac:dyDescent="0.2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</row>
    <row r="44" spans="1:60" ht="11.25" customHeight="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7"/>
      <c r="N44" s="58"/>
      <c r="O44" s="58"/>
      <c r="P44" s="57"/>
      <c r="Q44" s="58"/>
      <c r="R44" s="58"/>
      <c r="S44" s="57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</row>
    <row r="45" spans="1:60" ht="4.5" customHeight="1" x14ac:dyDescent="0.2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</row>
    <row r="46" spans="1:60" ht="11.25" customHeight="1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7"/>
      <c r="N46" s="58"/>
      <c r="O46" s="58"/>
      <c r="P46" s="57"/>
      <c r="Q46" s="58"/>
      <c r="R46" s="58"/>
      <c r="S46" s="57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</row>
    <row r="47" spans="1:60" ht="4.5" customHeight="1" x14ac:dyDescent="0.2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  <c r="BG47" s="62"/>
      <c r="BH47" s="62"/>
    </row>
    <row r="48" spans="1:60" ht="11.25" customHeight="1" x14ac:dyDescent="0.2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7"/>
      <c r="N48" s="58"/>
      <c r="O48" s="58"/>
      <c r="P48" s="57"/>
      <c r="Q48" s="58"/>
      <c r="R48" s="58"/>
      <c r="S48" s="57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</row>
    <row r="49" spans="1:60" ht="4.5" customHeight="1" x14ac:dyDescent="0.2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62"/>
      <c r="BB49" s="62"/>
      <c r="BC49" s="62"/>
      <c r="BD49" s="62"/>
      <c r="BE49" s="62"/>
      <c r="BF49" s="62"/>
      <c r="BG49" s="62"/>
      <c r="BH49" s="62"/>
    </row>
    <row r="50" spans="1:60" ht="11.25" customHeight="1" x14ac:dyDescent="0.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7"/>
      <c r="N50" s="58"/>
      <c r="O50" s="58"/>
      <c r="P50" s="57"/>
      <c r="Q50" s="58"/>
      <c r="R50" s="58"/>
      <c r="S50" s="57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</row>
    <row r="51" spans="1:60" ht="4.5" customHeight="1" x14ac:dyDescent="0.2">
      <c r="A51" s="88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</row>
    <row r="52" spans="1:60" ht="11.25" customHeight="1" x14ac:dyDescent="0.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7"/>
      <c r="N52" s="58"/>
      <c r="O52" s="58"/>
      <c r="P52" s="57"/>
      <c r="Q52" s="58"/>
      <c r="R52" s="58"/>
      <c r="S52" s="57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</row>
    <row r="53" spans="1:60" ht="4.5" customHeight="1" x14ac:dyDescent="0.2">
      <c r="A53" s="88"/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8"/>
      <c r="BE53" s="88"/>
      <c r="BF53" s="88"/>
      <c r="BG53" s="88"/>
      <c r="BH53" s="88"/>
    </row>
    <row r="54" spans="1:60" ht="11.25" customHeight="1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7"/>
      <c r="N54" s="58"/>
      <c r="O54" s="58"/>
      <c r="P54" s="57"/>
      <c r="Q54" s="58"/>
      <c r="R54" s="58"/>
      <c r="S54" s="57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</row>
    <row r="55" spans="1:60" ht="4.5" customHeight="1" x14ac:dyDescent="0.2">
      <c r="A55" s="88"/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88"/>
      <c r="AT55" s="88"/>
      <c r="AU55" s="88"/>
      <c r="AV55" s="88"/>
      <c r="AW55" s="88"/>
      <c r="AX55" s="88"/>
      <c r="AY55" s="88"/>
      <c r="AZ55" s="88"/>
      <c r="BA55" s="88"/>
      <c r="BB55" s="88"/>
      <c r="BC55" s="88"/>
      <c r="BD55" s="88"/>
      <c r="BE55" s="88"/>
      <c r="BF55" s="88"/>
      <c r="BG55" s="88"/>
      <c r="BH55" s="88"/>
    </row>
    <row r="56" spans="1:60" ht="11.25" customHeight="1" x14ac:dyDescent="0.2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7"/>
      <c r="N56" s="58"/>
      <c r="O56" s="58"/>
      <c r="P56" s="57"/>
      <c r="Q56" s="58"/>
      <c r="R56" s="58"/>
      <c r="S56" s="57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</row>
    <row r="57" spans="1:60" ht="4.5" customHeight="1" x14ac:dyDescent="0.2">
      <c r="A57" s="88"/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88"/>
      <c r="AP57" s="88"/>
      <c r="AQ57" s="88"/>
      <c r="AR57" s="88"/>
      <c r="AS57" s="88"/>
      <c r="AT57" s="88"/>
      <c r="AU57" s="88"/>
      <c r="AV57" s="88"/>
      <c r="AW57" s="88"/>
      <c r="AX57" s="88"/>
      <c r="AY57" s="88"/>
      <c r="AZ57" s="88"/>
      <c r="BA57" s="88"/>
      <c r="BB57" s="88"/>
      <c r="BC57" s="88"/>
      <c r="BD57" s="88"/>
      <c r="BE57" s="88"/>
      <c r="BF57" s="88"/>
      <c r="BG57" s="88"/>
      <c r="BH57" s="88"/>
    </row>
    <row r="58" spans="1:60" ht="11.25" customHeight="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7"/>
      <c r="N58" s="58"/>
      <c r="O58" s="58"/>
      <c r="P58" s="57"/>
      <c r="Q58" s="58"/>
      <c r="R58" s="58"/>
      <c r="S58" s="57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</row>
    <row r="59" spans="1:60" ht="4.5" customHeight="1" x14ac:dyDescent="0.2">
      <c r="A59" s="88"/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88"/>
      <c r="AP59" s="88"/>
      <c r="AQ59" s="88"/>
      <c r="AR59" s="88"/>
      <c r="AS59" s="88"/>
      <c r="AT59" s="88"/>
      <c r="AU59" s="88"/>
      <c r="AV59" s="88"/>
      <c r="AW59" s="88"/>
      <c r="AX59" s="88"/>
      <c r="AY59" s="88"/>
      <c r="AZ59" s="88"/>
      <c r="BA59" s="88"/>
      <c r="BB59" s="88"/>
      <c r="BC59" s="88"/>
      <c r="BD59" s="88"/>
      <c r="BE59" s="88"/>
      <c r="BF59" s="88"/>
      <c r="BG59" s="88"/>
      <c r="BH59" s="88"/>
    </row>
    <row r="60" spans="1:60" ht="11.25" customHeight="1" x14ac:dyDescent="0.2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50"/>
      <c r="N60" s="51"/>
      <c r="O60" s="52"/>
      <c r="P60" s="50"/>
      <c r="Q60" s="51"/>
      <c r="R60" s="52"/>
      <c r="S60" s="50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  <c r="BF60" s="51"/>
      <c r="BG60" s="51"/>
      <c r="BH60" s="51"/>
    </row>
    <row r="61" spans="1:60" ht="12" customHeight="1" x14ac:dyDescent="0.2">
      <c r="A61" s="23"/>
      <c r="B61" s="23"/>
      <c r="C61" s="23"/>
      <c r="D61" s="23"/>
      <c r="E61" s="18"/>
      <c r="F61" s="18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</row>
    <row r="62" spans="1:60" ht="10.5" customHeight="1" x14ac:dyDescent="0.2">
      <c r="A62" s="87" t="s">
        <v>8</v>
      </c>
      <c r="B62" s="87"/>
      <c r="C62" s="87"/>
      <c r="D62" s="87"/>
      <c r="E62" s="86">
        <v>1</v>
      </c>
      <c r="F62" s="86"/>
      <c r="G62" s="48" t="s">
        <v>37</v>
      </c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</row>
    <row r="63" spans="1:60" ht="10.5" customHeight="1" x14ac:dyDescent="0.2">
      <c r="A63" s="19"/>
      <c r="B63" s="19"/>
      <c r="C63" s="19"/>
      <c r="D63" s="19"/>
      <c r="E63" s="18"/>
      <c r="F63" s="18"/>
      <c r="G63" s="48" t="s">
        <v>38</v>
      </c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</row>
    <row r="64" spans="1:60" ht="10.5" customHeight="1" x14ac:dyDescent="0.2">
      <c r="A64" s="23"/>
      <c r="B64" s="23"/>
      <c r="C64" s="23"/>
      <c r="D64" s="23"/>
      <c r="E64" s="86">
        <v>2</v>
      </c>
      <c r="F64" s="86"/>
      <c r="G64" s="48" t="s">
        <v>9</v>
      </c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</row>
    <row r="65" spans="1:60" ht="10.5" customHeight="1" x14ac:dyDescent="0.2">
      <c r="A65" s="23"/>
      <c r="B65" s="23"/>
      <c r="C65" s="23"/>
      <c r="D65" s="23"/>
      <c r="E65" s="18"/>
      <c r="F65" s="18"/>
      <c r="G65" s="48" t="s">
        <v>10</v>
      </c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</row>
    <row r="66" spans="1:60" ht="10.5" customHeight="1" x14ac:dyDescent="0.2"/>
    <row r="67" spans="1:60" x14ac:dyDescent="0.2">
      <c r="A67" s="85" t="s">
        <v>0</v>
      </c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5"/>
      <c r="AK67" s="85"/>
      <c r="AL67" s="85"/>
      <c r="AM67" s="85"/>
      <c r="AN67" s="85"/>
      <c r="AO67" s="85"/>
      <c r="AP67" s="85"/>
      <c r="AQ67" s="85"/>
      <c r="AR67" s="85"/>
    </row>
    <row r="68" spans="1:60" ht="3.75" customHeight="1" x14ac:dyDescent="0.2">
      <c r="A68" s="82"/>
      <c r="B68" s="82"/>
      <c r="C68" s="82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</row>
    <row r="69" spans="1:60" ht="3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60" ht="12" customHeight="1" x14ac:dyDescent="0.2">
      <c r="A70" s="72" t="s">
        <v>2</v>
      </c>
      <c r="B70" s="72"/>
      <c r="C70" s="72"/>
      <c r="D70" s="72"/>
      <c r="E70" s="72"/>
      <c r="F70" s="8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</row>
    <row r="71" spans="1:60" ht="12" customHeight="1" x14ac:dyDescent="0.2">
      <c r="D71" s="8"/>
      <c r="E71" s="8"/>
      <c r="F71" s="8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</row>
    <row r="72" spans="1:60" ht="15" customHeight="1" x14ac:dyDescent="0.2">
      <c r="D72" s="8"/>
      <c r="E72" s="8"/>
      <c r="F72" s="8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</row>
    <row r="73" spans="1:60" ht="3.75" customHeight="1" x14ac:dyDescent="0.2">
      <c r="A73" s="3"/>
      <c r="B73" s="3"/>
      <c r="C73" s="3"/>
      <c r="D73" s="3"/>
      <c r="E73" s="3"/>
      <c r="F73" s="3"/>
      <c r="G73" s="3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</row>
    <row r="74" spans="1:60" ht="14.25" customHeight="1" x14ac:dyDescent="0.2">
      <c r="A74" s="81" t="s">
        <v>1</v>
      </c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83"/>
      <c r="AF74" s="83"/>
      <c r="AG74" s="83"/>
      <c r="AH74" s="83"/>
      <c r="AI74" s="83"/>
      <c r="AJ74" s="83"/>
      <c r="AK74" s="83"/>
      <c r="AL74" s="83"/>
      <c r="AM74" s="83"/>
      <c r="AN74" s="83"/>
      <c r="AO74" s="83"/>
      <c r="AP74" s="83"/>
      <c r="AQ74" s="83"/>
      <c r="AR74" s="83"/>
    </row>
    <row r="75" spans="1:60" ht="3.75" customHeight="1" x14ac:dyDescent="0.2">
      <c r="A75" s="80"/>
      <c r="B75" s="80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N75" s="80"/>
      <c r="AO75" s="80"/>
      <c r="AP75" s="80"/>
      <c r="AQ75" s="80"/>
      <c r="AR75" s="80"/>
    </row>
    <row r="76" spans="1:60" x14ac:dyDescent="0.2">
      <c r="A76" s="79" t="s">
        <v>5</v>
      </c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79"/>
      <c r="AQ76" s="79"/>
      <c r="AR76" s="79"/>
    </row>
    <row r="77" spans="1:60" ht="18" x14ac:dyDescent="0.25">
      <c r="A77" s="78" t="s">
        <v>18</v>
      </c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8"/>
      <c r="BF77" s="77">
        <v>19</v>
      </c>
      <c r="BG77" s="77"/>
      <c r="BH77" s="77"/>
    </row>
  </sheetData>
  <sheetProtection algorithmName="SHA-512" hashValue="6hBknPfe8TBEZyoBajy8gYTdxV5lRfqaTywGcrr3dd3Sud4fISywQj3cnQP/fJv03H4PImxeiUd9yJSj0hLM8Q==" saltValue="dPJw+Yah32IQgY/SpeLTpg==" spinCount="100000" sheet="1" objects="1" scenarios="1" selectLockedCells="1"/>
  <mergeCells count="140">
    <mergeCell ref="A59:BH59"/>
    <mergeCell ref="A58:L58"/>
    <mergeCell ref="M58:O58"/>
    <mergeCell ref="P58:R58"/>
    <mergeCell ref="A54:L54"/>
    <mergeCell ref="A56:L56"/>
    <mergeCell ref="M52:O52"/>
    <mergeCell ref="S58:BH58"/>
    <mergeCell ref="M48:O48"/>
    <mergeCell ref="M46:O46"/>
    <mergeCell ref="M44:O44"/>
    <mergeCell ref="M42:O42"/>
    <mergeCell ref="S52:BH52"/>
    <mergeCell ref="A53:BH53"/>
    <mergeCell ref="A55:BH55"/>
    <mergeCell ref="A57:BH57"/>
    <mergeCell ref="A52:L52"/>
    <mergeCell ref="A51:BH51"/>
    <mergeCell ref="S54:BH54"/>
    <mergeCell ref="S56:BH56"/>
    <mergeCell ref="A3:AB3"/>
    <mergeCell ref="M54:O54"/>
    <mergeCell ref="M56:O56"/>
    <mergeCell ref="P52:R52"/>
    <mergeCell ref="P54:R54"/>
    <mergeCell ref="P56:R56"/>
    <mergeCell ref="A46:L46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G62:AR62"/>
    <mergeCell ref="G64:AR64"/>
    <mergeCell ref="E62:F62"/>
    <mergeCell ref="E64:F64"/>
    <mergeCell ref="A62:D62"/>
    <mergeCell ref="A44:L44"/>
    <mergeCell ref="A42:L42"/>
    <mergeCell ref="BF1:BH1"/>
    <mergeCell ref="O1:BE1"/>
    <mergeCell ref="A2:BH2"/>
    <mergeCell ref="K29:M29"/>
    <mergeCell ref="I30:J30"/>
    <mergeCell ref="K30:M30"/>
    <mergeCell ref="A30:D30"/>
    <mergeCell ref="E30:F30"/>
    <mergeCell ref="G30:H30"/>
    <mergeCell ref="P30:R30"/>
    <mergeCell ref="P29:R29"/>
    <mergeCell ref="A11:AB11"/>
    <mergeCell ref="A6:AB6"/>
    <mergeCell ref="A27:Y27"/>
    <mergeCell ref="A26:Y26"/>
    <mergeCell ref="A28:Z28"/>
    <mergeCell ref="A13:AA13"/>
    <mergeCell ref="A14:AA14"/>
    <mergeCell ref="G29:H29"/>
    <mergeCell ref="I29:J29"/>
    <mergeCell ref="AH4:BH4"/>
    <mergeCell ref="AH6:BH6"/>
    <mergeCell ref="AH7:BH7"/>
    <mergeCell ref="AH8:BH8"/>
    <mergeCell ref="AH9:BH9"/>
    <mergeCell ref="AH10:BH10"/>
    <mergeCell ref="AH11:BH11"/>
    <mergeCell ref="P50:R50"/>
    <mergeCell ref="A39:BH39"/>
    <mergeCell ref="A41:BH41"/>
    <mergeCell ref="A40:L40"/>
    <mergeCell ref="A45:BH45"/>
    <mergeCell ref="A47:BH47"/>
    <mergeCell ref="P48:R48"/>
    <mergeCell ref="A38:L38"/>
    <mergeCell ref="M36:O36"/>
    <mergeCell ref="M38:O38"/>
    <mergeCell ref="M50:O50"/>
    <mergeCell ref="A31:L31"/>
    <mergeCell ref="M32:O32"/>
    <mergeCell ref="M31:O31"/>
    <mergeCell ref="P32:R32"/>
    <mergeCell ref="A33:BH33"/>
    <mergeCell ref="A35:BH35"/>
    <mergeCell ref="A37:BH37"/>
    <mergeCell ref="A34:L34"/>
    <mergeCell ref="M34:O34"/>
    <mergeCell ref="A36:L36"/>
    <mergeCell ref="A4:AB4"/>
    <mergeCell ref="A7:AB7"/>
    <mergeCell ref="A8:AB8"/>
    <mergeCell ref="A9:AB9"/>
    <mergeCell ref="A10:AB10"/>
    <mergeCell ref="P31:R31"/>
    <mergeCell ref="A50:L50"/>
    <mergeCell ref="A48:L48"/>
    <mergeCell ref="P34:R34"/>
    <mergeCell ref="A49:BH49"/>
    <mergeCell ref="P40:R40"/>
    <mergeCell ref="A25:AA25"/>
    <mergeCell ref="A15:AB15"/>
    <mergeCell ref="A16:AB16"/>
    <mergeCell ref="A18:AB18"/>
    <mergeCell ref="A22:AA22"/>
    <mergeCell ref="A24:AB24"/>
    <mergeCell ref="M40:O40"/>
    <mergeCell ref="A43:BH43"/>
    <mergeCell ref="P36:R36"/>
    <mergeCell ref="P38:R38"/>
    <mergeCell ref="P42:R42"/>
    <mergeCell ref="P44:R44"/>
    <mergeCell ref="P46:R46"/>
    <mergeCell ref="G65:AR65"/>
    <mergeCell ref="G63:AR63"/>
    <mergeCell ref="A60:L60"/>
    <mergeCell ref="M60:O60"/>
    <mergeCell ref="P60:R60"/>
    <mergeCell ref="S60:BH60"/>
    <mergeCell ref="A5:AB5"/>
    <mergeCell ref="A12:AB12"/>
    <mergeCell ref="A17:AA17"/>
    <mergeCell ref="A19:AB19"/>
    <mergeCell ref="A20:AB20"/>
    <mergeCell ref="A21:AB21"/>
    <mergeCell ref="A23:AA23"/>
    <mergeCell ref="S32:BH32"/>
    <mergeCell ref="S31:BH31"/>
    <mergeCell ref="S34:BH34"/>
    <mergeCell ref="S36:BH36"/>
    <mergeCell ref="S38:BH38"/>
    <mergeCell ref="S40:BH40"/>
    <mergeCell ref="S42:BH42"/>
    <mergeCell ref="S44:BH44"/>
    <mergeCell ref="S46:BH46"/>
    <mergeCell ref="S48:BH48"/>
    <mergeCell ref="S50:BH50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60:L60 A38:L38 A40:L40 A42:L42 A44:L44 A46:L46 A48:L48 A50:L50 A52:L52 A54:L54 A56:L56 A58:L58 A34:L34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4B886-3423-4EBE-9541-0FFE0C70A13B}">
  <dimension ref="A1:BH77"/>
  <sheetViews>
    <sheetView showGridLines="0" view="pageLayout" zoomScaleNormal="100" workbookViewId="0">
      <selection activeCell="BF77" sqref="A1:BH77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4"/>
      <c r="B1" s="24"/>
      <c r="C1" s="24"/>
      <c r="D1" s="24"/>
      <c r="E1" s="24"/>
      <c r="F1" s="25"/>
      <c r="G1" s="24"/>
      <c r="H1" s="26"/>
      <c r="I1" s="26"/>
      <c r="J1" s="26"/>
      <c r="K1" s="26"/>
      <c r="L1" s="26"/>
      <c r="M1" s="26"/>
      <c r="N1" s="26"/>
      <c r="O1" s="119" t="s">
        <v>11</v>
      </c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20">
        <v>19</v>
      </c>
      <c r="BG1" s="120"/>
      <c r="BH1" s="120"/>
    </row>
    <row r="2" spans="1:60" ht="19.5" customHeight="1" x14ac:dyDescent="0.2">
      <c r="A2" s="121" t="s">
        <v>19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</row>
    <row r="3" spans="1:60" ht="10.5" customHeight="1" x14ac:dyDescent="0.2">
      <c r="A3" s="122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</row>
    <row r="4" spans="1:60" ht="10.5" customHeight="1" x14ac:dyDescent="0.2">
      <c r="A4" s="124" t="s">
        <v>14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24"/>
      <c r="AD4" s="24"/>
      <c r="AE4" s="24"/>
      <c r="AF4" s="24"/>
      <c r="AG4" s="24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</row>
    <row r="5" spans="1:60" ht="10.5" customHeight="1" x14ac:dyDescent="0.2">
      <c r="A5" s="113" t="s">
        <v>20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24"/>
      <c r="AD5" s="24"/>
      <c r="AE5" s="24"/>
      <c r="AF5" s="24"/>
      <c r="AG5" s="24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</row>
    <row r="6" spans="1:60" ht="10.5" customHeight="1" x14ac:dyDescent="0.2">
      <c r="A6" s="113" t="s">
        <v>21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24"/>
      <c r="AD6" s="24"/>
      <c r="AE6" s="24"/>
      <c r="AF6" s="24"/>
      <c r="AG6" s="24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118"/>
      <c r="BH6" s="118"/>
    </row>
    <row r="7" spans="1:60" ht="10.5" customHeight="1" x14ac:dyDescent="0.2">
      <c r="A7" s="113" t="s">
        <v>16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24"/>
      <c r="AD7" s="24"/>
      <c r="AE7" s="24"/>
      <c r="AF7" s="24"/>
      <c r="AG7" s="24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  <c r="BG7" s="118"/>
      <c r="BH7" s="118"/>
    </row>
    <row r="8" spans="1:60" ht="10.5" customHeight="1" x14ac:dyDescent="0.2">
      <c r="A8" s="113" t="s">
        <v>17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24"/>
      <c r="AD8" s="24"/>
      <c r="AE8" s="24"/>
      <c r="AF8" s="24"/>
      <c r="AG8" s="24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  <c r="BC8" s="118"/>
      <c r="BD8" s="118"/>
      <c r="BE8" s="118"/>
      <c r="BF8" s="118"/>
      <c r="BG8" s="118"/>
      <c r="BH8" s="118"/>
    </row>
    <row r="9" spans="1:60" ht="10.5" customHeight="1" x14ac:dyDescent="0.2">
      <c r="A9" s="113" t="s">
        <v>22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24"/>
      <c r="AD9" s="24"/>
      <c r="AE9" s="24"/>
      <c r="AF9" s="24"/>
      <c r="AG9" s="24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8"/>
      <c r="BG9" s="118"/>
      <c r="BH9" s="118"/>
    </row>
    <row r="10" spans="1:60" ht="10.5" customHeight="1" x14ac:dyDescent="0.2">
      <c r="A10" s="113" t="s">
        <v>23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24"/>
      <c r="AD10" s="24"/>
      <c r="AE10" s="24"/>
      <c r="AF10" s="24"/>
      <c r="AG10" s="24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</row>
    <row r="11" spans="1:60" ht="10.5" customHeight="1" x14ac:dyDescent="0.2">
      <c r="A11" s="113" t="s">
        <v>24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24"/>
      <c r="AD11" s="24"/>
      <c r="AE11" s="24"/>
      <c r="AF11" s="24"/>
      <c r="AG11" s="24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</row>
    <row r="12" spans="1:60" ht="10.5" customHeight="1" x14ac:dyDescent="0.2">
      <c r="A12" s="113" t="s">
        <v>25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24"/>
      <c r="AD12" s="24"/>
      <c r="AE12" s="24"/>
      <c r="AF12" s="24"/>
      <c r="AG12" s="24"/>
      <c r="AH12" s="24"/>
      <c r="AI12" s="27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</row>
    <row r="13" spans="1:60" ht="10.5" customHeight="1" x14ac:dyDescent="0.2">
      <c r="A13" s="117" t="s">
        <v>26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42"/>
      <c r="AC13" s="24"/>
      <c r="AD13" s="24"/>
      <c r="AE13" s="24"/>
      <c r="AF13" s="24"/>
      <c r="AG13" s="24"/>
      <c r="AH13" s="24"/>
      <c r="AI13" s="27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</row>
    <row r="14" spans="1:60" ht="10.5" customHeight="1" x14ac:dyDescent="0.2">
      <c r="A14" s="113" t="s">
        <v>27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42"/>
      <c r="AC14" s="24"/>
      <c r="AD14" s="24"/>
      <c r="AE14" s="24"/>
      <c r="AF14" s="24"/>
      <c r="AG14" s="24"/>
      <c r="AH14" s="24"/>
      <c r="AI14" s="27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</row>
    <row r="15" spans="1:60" ht="10.5" customHeight="1" x14ac:dyDescent="0.2">
      <c r="A15" s="113" t="s">
        <v>28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</row>
    <row r="16" spans="1:60" ht="10.5" customHeight="1" x14ac:dyDescent="0.2">
      <c r="A16" s="113" t="s">
        <v>29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</row>
    <row r="17" spans="1:60" ht="10.5" customHeight="1" x14ac:dyDescent="0.2">
      <c r="A17" s="113" t="s">
        <v>30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28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</row>
    <row r="18" spans="1:60" ht="10.5" customHeight="1" x14ac:dyDescent="0.2">
      <c r="A18" s="113" t="s">
        <v>31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</row>
    <row r="19" spans="1:60" ht="10.5" customHeight="1" x14ac:dyDescent="0.2">
      <c r="A19" s="113" t="s">
        <v>32</v>
      </c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</row>
    <row r="20" spans="1:60" ht="10.5" customHeight="1" x14ac:dyDescent="0.2">
      <c r="A20" s="113" t="s">
        <v>33</v>
      </c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</row>
    <row r="21" spans="1:60" ht="10.5" customHeight="1" x14ac:dyDescent="0.2">
      <c r="A21" s="113" t="s">
        <v>34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</row>
    <row r="22" spans="1:60" ht="10.5" customHeight="1" x14ac:dyDescent="0.2">
      <c r="A22" s="113" t="s">
        <v>39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28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</row>
    <row r="23" spans="1:60" ht="10.5" customHeight="1" x14ac:dyDescent="0.2">
      <c r="A23" s="113" t="s">
        <v>15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28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</row>
    <row r="24" spans="1:60" ht="10.5" customHeight="1" x14ac:dyDescent="0.2">
      <c r="A24" s="113" t="s">
        <v>35</v>
      </c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</row>
    <row r="25" spans="1:60" ht="10.5" customHeight="1" x14ac:dyDescent="0.2">
      <c r="A25" s="113" t="s">
        <v>36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28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</row>
    <row r="26" spans="1:60" ht="10.5" customHeight="1" x14ac:dyDescent="0.2">
      <c r="A26" s="113"/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42"/>
      <c r="AA26" s="42"/>
      <c r="AB26" s="28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</row>
    <row r="27" spans="1:60" ht="10.5" customHeight="1" x14ac:dyDescent="0.2">
      <c r="A27" s="113"/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  <c r="Z27" s="42"/>
      <c r="AA27" s="42"/>
      <c r="AB27" s="28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</row>
    <row r="28" spans="1:60" ht="10.5" customHeight="1" x14ac:dyDescent="0.2">
      <c r="A28" s="113"/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29"/>
      <c r="AB28" s="28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</row>
    <row r="29" spans="1:60" ht="10.5" customHeight="1" x14ac:dyDescent="0.2">
      <c r="A29" s="24"/>
      <c r="B29" s="24"/>
      <c r="C29" s="24"/>
      <c r="D29" s="24"/>
      <c r="E29" s="24"/>
      <c r="F29" s="24"/>
      <c r="G29" s="114"/>
      <c r="H29" s="114"/>
      <c r="I29" s="114"/>
      <c r="J29" s="114"/>
      <c r="K29" s="115"/>
      <c r="L29" s="114"/>
      <c r="M29" s="114"/>
      <c r="N29" s="30"/>
      <c r="O29" s="30"/>
      <c r="P29" s="116" t="s">
        <v>13</v>
      </c>
      <c r="Q29" s="116"/>
      <c r="R29" s="116"/>
      <c r="S29" s="31"/>
      <c r="T29" s="31"/>
      <c r="U29" s="31"/>
      <c r="V29" s="31"/>
      <c r="W29" s="31"/>
      <c r="X29" s="31"/>
      <c r="Y29" s="32"/>
      <c r="Z29" s="32"/>
      <c r="AA29" s="32"/>
      <c r="AB29" s="32"/>
      <c r="AC29" s="32"/>
      <c r="AD29" s="32"/>
      <c r="AE29" s="32"/>
      <c r="AF29" s="31"/>
      <c r="AG29" s="31"/>
      <c r="AH29" s="31"/>
      <c r="AI29" s="31"/>
      <c r="AJ29" s="31"/>
      <c r="AK29" s="31"/>
      <c r="AL29" s="31"/>
      <c r="AM29" s="31"/>
      <c r="AN29" s="33"/>
      <c r="AO29" s="33"/>
      <c r="AP29" s="33"/>
      <c r="AQ29" s="33"/>
      <c r="AR29" s="33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</row>
    <row r="30" spans="1:60" ht="10.5" customHeight="1" x14ac:dyDescent="0.2">
      <c r="A30" s="111"/>
      <c r="B30" s="111"/>
      <c r="C30" s="111"/>
      <c r="D30" s="111"/>
      <c r="E30" s="112"/>
      <c r="F30" s="112"/>
      <c r="G30" s="111"/>
      <c r="H30" s="111"/>
      <c r="I30" s="111"/>
      <c r="J30" s="111"/>
      <c r="K30" s="111"/>
      <c r="L30" s="111"/>
      <c r="M30" s="111"/>
      <c r="N30" s="35"/>
      <c r="O30" s="35"/>
      <c r="P30" s="91" t="s">
        <v>3</v>
      </c>
      <c r="Q30" s="91"/>
      <c r="R30" s="91"/>
      <c r="S30" s="30"/>
      <c r="T30" s="30"/>
      <c r="U30" s="30"/>
      <c r="V30" s="30"/>
      <c r="W30" s="30"/>
      <c r="X30" s="30"/>
      <c r="Y30" s="35"/>
      <c r="Z30" s="35"/>
      <c r="AA30" s="35"/>
      <c r="AB30" s="35"/>
      <c r="AC30" s="35"/>
      <c r="AD30" s="35"/>
      <c r="AE30" s="35"/>
      <c r="AF30" s="30"/>
      <c r="AG30" s="30"/>
      <c r="AH30" s="30"/>
      <c r="AI30" s="30"/>
      <c r="AJ30" s="30"/>
      <c r="AK30" s="30"/>
      <c r="AL30" s="30"/>
      <c r="AM30" s="30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43"/>
      <c r="AZ30" s="34"/>
      <c r="BA30" s="34"/>
      <c r="BB30" s="34"/>
      <c r="BC30" s="34"/>
      <c r="BD30" s="34"/>
      <c r="BE30" s="34"/>
      <c r="BF30" s="34"/>
      <c r="BG30" s="34"/>
      <c r="BH30" s="34"/>
    </row>
    <row r="31" spans="1:60" ht="11.25" customHeight="1" x14ac:dyDescent="0.2">
      <c r="A31" s="107" t="s">
        <v>6</v>
      </c>
      <c r="B31" s="10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 t="s">
        <v>4</v>
      </c>
      <c r="N31" s="107"/>
      <c r="O31" s="107"/>
      <c r="P31" s="108" t="s">
        <v>12</v>
      </c>
      <c r="Q31" s="108"/>
      <c r="R31" s="108"/>
      <c r="S31" s="107" t="s">
        <v>7</v>
      </c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  <c r="AF31" s="107"/>
      <c r="AG31" s="107"/>
      <c r="AH31" s="107"/>
      <c r="AI31" s="107"/>
      <c r="AJ31" s="107"/>
      <c r="AK31" s="107"/>
      <c r="AL31" s="107"/>
      <c r="AM31" s="107"/>
      <c r="AN31" s="107"/>
      <c r="AO31" s="107"/>
      <c r="AP31" s="107"/>
      <c r="AQ31" s="107"/>
      <c r="AR31" s="107"/>
      <c r="AS31" s="107"/>
      <c r="AT31" s="107"/>
      <c r="AU31" s="107"/>
      <c r="AV31" s="107"/>
      <c r="AW31" s="107"/>
      <c r="AX31" s="107"/>
      <c r="AY31" s="107"/>
      <c r="AZ31" s="107"/>
      <c r="BA31" s="107"/>
      <c r="BB31" s="107"/>
      <c r="BC31" s="107"/>
      <c r="BD31" s="107"/>
      <c r="BE31" s="107"/>
      <c r="BF31" s="107"/>
      <c r="BG31" s="107"/>
      <c r="BH31" s="107"/>
    </row>
    <row r="32" spans="1:60" ht="6" customHeight="1" thickBot="1" x14ac:dyDescent="0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109"/>
      <c r="N32" s="110"/>
      <c r="O32" s="110"/>
      <c r="P32" s="109"/>
      <c r="Q32" s="110"/>
      <c r="R32" s="110"/>
      <c r="S32" s="109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/>
      <c r="BH32" s="110"/>
    </row>
    <row r="33" spans="1:60" ht="7.5" customHeight="1" x14ac:dyDescent="0.2">
      <c r="A33" s="106"/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</row>
    <row r="34" spans="1:60" ht="11.25" customHeight="1" x14ac:dyDescent="0.2">
      <c r="A34" s="101" t="str">
        <f>IF(Imperial!A34="","",Imperial!A34)</f>
        <v/>
      </c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 t="str">
        <f>IF(Imperial!M34="","",Imperial!M34)</f>
        <v/>
      </c>
      <c r="N34" s="101"/>
      <c r="O34" s="101"/>
      <c r="P34" s="102" t="str">
        <f>IF(Imperial!P34="","",ROUND(Imperial!P34*25.4,0))</f>
        <v/>
      </c>
      <c r="Q34" s="101"/>
      <c r="R34" s="101"/>
      <c r="S34" s="102" t="str">
        <f>IF(Imperial!S34="","",Imperial!S34)</f>
        <v/>
      </c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  <c r="AH34" s="101"/>
      <c r="AI34" s="101"/>
      <c r="AJ34" s="101"/>
      <c r="AK34" s="101"/>
      <c r="AL34" s="101"/>
      <c r="AM34" s="101"/>
      <c r="AN34" s="101"/>
      <c r="AO34" s="101"/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</row>
    <row r="35" spans="1:60" ht="3.75" customHeight="1" x14ac:dyDescent="0.2">
      <c r="A35" s="105"/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</row>
    <row r="36" spans="1:60" ht="11.25" customHeight="1" x14ac:dyDescent="0.2">
      <c r="A36" s="101" t="str">
        <f>IF(Imperial!A36="","",Imperial!A36)</f>
        <v/>
      </c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2" t="str">
        <f>IF(Imperial!M36="","",Imperial!M36)</f>
        <v/>
      </c>
      <c r="N36" s="101"/>
      <c r="O36" s="101"/>
      <c r="P36" s="102" t="str">
        <f>IF(Imperial!P36="","",ROUND(Imperial!P36*25.4,0))</f>
        <v/>
      </c>
      <c r="Q36" s="101"/>
      <c r="R36" s="101"/>
      <c r="S36" s="102" t="str">
        <f>IF(Imperial!S36="","",Imperial!S36)</f>
        <v/>
      </c>
      <c r="T36" s="101"/>
      <c r="U36" s="101"/>
      <c r="V36" s="101"/>
      <c r="W36" s="101"/>
      <c r="X36" s="101"/>
      <c r="Y36" s="101"/>
      <c r="Z36" s="101"/>
      <c r="AA36" s="101"/>
      <c r="AB36" s="101"/>
      <c r="AC36" s="101"/>
      <c r="AD36" s="101"/>
      <c r="AE36" s="101"/>
      <c r="AF36" s="101"/>
      <c r="AG36" s="101"/>
      <c r="AH36" s="101"/>
      <c r="AI36" s="101"/>
      <c r="AJ36" s="101"/>
      <c r="AK36" s="101"/>
      <c r="AL36" s="101"/>
      <c r="AM36" s="101"/>
      <c r="AN36" s="101"/>
      <c r="AO36" s="101"/>
      <c r="AP36" s="101"/>
      <c r="AQ36" s="101"/>
      <c r="AR36" s="101"/>
      <c r="AS36" s="101"/>
      <c r="AT36" s="101"/>
      <c r="AU36" s="101"/>
      <c r="AV36" s="101"/>
      <c r="AW36" s="101"/>
      <c r="AX36" s="101"/>
      <c r="AY36" s="101"/>
      <c r="AZ36" s="101"/>
      <c r="BA36" s="101"/>
      <c r="BB36" s="101"/>
      <c r="BC36" s="101"/>
      <c r="BD36" s="101"/>
      <c r="BE36" s="101"/>
      <c r="BF36" s="101"/>
      <c r="BG36" s="101"/>
      <c r="BH36" s="101"/>
    </row>
    <row r="37" spans="1:60" ht="3.75" customHeight="1" x14ac:dyDescent="0.2">
      <c r="A37" s="105"/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105"/>
      <c r="BH37" s="105"/>
    </row>
    <row r="38" spans="1:60" ht="11.25" customHeight="1" x14ac:dyDescent="0.2">
      <c r="A38" s="101" t="str">
        <f>IF(Imperial!A38="","",Imperial!A38)</f>
        <v/>
      </c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2" t="str">
        <f>IF(Imperial!M38="","",Imperial!M38)</f>
        <v/>
      </c>
      <c r="N38" s="101"/>
      <c r="O38" s="101"/>
      <c r="P38" s="102" t="str">
        <f>IF(Imperial!P38="","",ROUND(Imperial!P38*25.4,0))</f>
        <v/>
      </c>
      <c r="Q38" s="101"/>
      <c r="R38" s="101"/>
      <c r="S38" s="102" t="str">
        <f>IF(Imperial!S38="","",Imperial!S38)</f>
        <v/>
      </c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  <c r="BB38" s="101"/>
      <c r="BC38" s="101"/>
      <c r="BD38" s="101"/>
      <c r="BE38" s="101"/>
      <c r="BF38" s="101"/>
      <c r="BG38" s="101"/>
      <c r="BH38" s="101"/>
    </row>
    <row r="39" spans="1:60" ht="3.75" customHeight="1" x14ac:dyDescent="0.2">
      <c r="A39" s="105"/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  <c r="BE39" s="105"/>
      <c r="BF39" s="105"/>
      <c r="BG39" s="105"/>
      <c r="BH39" s="105"/>
    </row>
    <row r="40" spans="1:60" ht="11.25" customHeight="1" x14ac:dyDescent="0.2">
      <c r="A40" s="101" t="str">
        <f>IF(Imperial!A40="","",Imperial!A40)</f>
        <v/>
      </c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2" t="str">
        <f>IF(Imperial!M40="","",Imperial!M40)</f>
        <v/>
      </c>
      <c r="N40" s="101"/>
      <c r="O40" s="101"/>
      <c r="P40" s="102" t="str">
        <f>IF(Imperial!P40="","",ROUND(Imperial!P40*25.4,0))</f>
        <v/>
      </c>
      <c r="Q40" s="101"/>
      <c r="R40" s="101"/>
      <c r="S40" s="102" t="str">
        <f>IF(Imperial!S40="","",Imperial!S40)</f>
        <v/>
      </c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1"/>
      <c r="AK40" s="101"/>
      <c r="AL40" s="101"/>
      <c r="AM40" s="101"/>
      <c r="AN40" s="101"/>
      <c r="AO40" s="101"/>
      <c r="AP40" s="101"/>
      <c r="AQ40" s="101"/>
      <c r="AR40" s="101"/>
      <c r="AS40" s="101"/>
      <c r="AT40" s="101"/>
      <c r="AU40" s="101"/>
      <c r="AV40" s="101"/>
      <c r="AW40" s="101"/>
      <c r="AX40" s="101"/>
      <c r="AY40" s="101"/>
      <c r="AZ40" s="101"/>
      <c r="BA40" s="101"/>
      <c r="BB40" s="101"/>
      <c r="BC40" s="101"/>
      <c r="BD40" s="101"/>
      <c r="BE40" s="101"/>
      <c r="BF40" s="101"/>
      <c r="BG40" s="101"/>
      <c r="BH40" s="101"/>
    </row>
    <row r="41" spans="1:60" ht="3.75" customHeight="1" x14ac:dyDescent="0.2">
      <c r="A41" s="105"/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</row>
    <row r="42" spans="1:60" ht="11.25" customHeight="1" x14ac:dyDescent="0.2">
      <c r="A42" s="101" t="str">
        <f>IF(Imperial!A42="","",Imperial!A42)</f>
        <v/>
      </c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2" t="str">
        <f>IF(Imperial!M42="","",Imperial!M42)</f>
        <v/>
      </c>
      <c r="N42" s="101"/>
      <c r="O42" s="101"/>
      <c r="P42" s="102" t="str">
        <f>IF(Imperial!P42="","",ROUND(Imperial!P42*25.4,0))</f>
        <v/>
      </c>
      <c r="Q42" s="101"/>
      <c r="R42" s="101"/>
      <c r="S42" s="102" t="str">
        <f>IF(Imperial!S42="","",Imperial!S42)</f>
        <v/>
      </c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1"/>
      <c r="AK42" s="101"/>
      <c r="AL42" s="101"/>
      <c r="AM42" s="101"/>
      <c r="AN42" s="101"/>
      <c r="AO42" s="101"/>
      <c r="AP42" s="101"/>
      <c r="AQ42" s="101"/>
      <c r="AR42" s="101"/>
      <c r="AS42" s="101"/>
      <c r="AT42" s="101"/>
      <c r="AU42" s="101"/>
      <c r="AV42" s="101"/>
      <c r="AW42" s="101"/>
      <c r="AX42" s="101"/>
      <c r="AY42" s="101"/>
      <c r="AZ42" s="101"/>
      <c r="BA42" s="101"/>
      <c r="BB42" s="101"/>
      <c r="BC42" s="101"/>
      <c r="BD42" s="101"/>
      <c r="BE42" s="101"/>
      <c r="BF42" s="101"/>
      <c r="BG42" s="101"/>
      <c r="BH42" s="101"/>
    </row>
    <row r="43" spans="1:60" ht="4.5" customHeight="1" x14ac:dyDescent="0.2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</row>
    <row r="44" spans="1:60" ht="11.25" customHeight="1" x14ac:dyDescent="0.2">
      <c r="A44" s="101" t="str">
        <f>IF(Imperial!A44="","",Imperial!A44)</f>
        <v/>
      </c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2" t="str">
        <f>IF(Imperial!M44="","",Imperial!M44)</f>
        <v/>
      </c>
      <c r="N44" s="101"/>
      <c r="O44" s="101"/>
      <c r="P44" s="102" t="str">
        <f>IF(Imperial!P44="","",ROUND(Imperial!P44*25.4,0))</f>
        <v/>
      </c>
      <c r="Q44" s="101"/>
      <c r="R44" s="101"/>
      <c r="S44" s="102" t="str">
        <f>IF(Imperial!S44="","",Imperial!S44)</f>
        <v/>
      </c>
      <c r="T44" s="101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1"/>
      <c r="AK44" s="101"/>
      <c r="AL44" s="101"/>
      <c r="AM44" s="101"/>
      <c r="AN44" s="101"/>
      <c r="AO44" s="101"/>
      <c r="AP44" s="101"/>
      <c r="AQ44" s="101"/>
      <c r="AR44" s="101"/>
      <c r="AS44" s="101"/>
      <c r="AT44" s="101"/>
      <c r="AU44" s="101"/>
      <c r="AV44" s="101"/>
      <c r="AW44" s="101"/>
      <c r="AX44" s="101"/>
      <c r="AY44" s="101"/>
      <c r="AZ44" s="101"/>
      <c r="BA44" s="101"/>
      <c r="BB44" s="101"/>
      <c r="BC44" s="101"/>
      <c r="BD44" s="101"/>
      <c r="BE44" s="101"/>
      <c r="BF44" s="101"/>
      <c r="BG44" s="101"/>
      <c r="BH44" s="101"/>
    </row>
    <row r="45" spans="1:60" ht="4.5" customHeight="1" x14ac:dyDescent="0.2">
      <c r="A45" s="105"/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  <c r="BE45" s="105"/>
      <c r="BF45" s="105"/>
      <c r="BG45" s="105"/>
      <c r="BH45" s="105"/>
    </row>
    <row r="46" spans="1:60" ht="11.25" customHeight="1" x14ac:dyDescent="0.2">
      <c r="A46" s="101" t="str">
        <f>IF(Imperial!A46="","",Imperial!A46)</f>
        <v/>
      </c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2" t="str">
        <f>IF(Imperial!M46="","",Imperial!M46)</f>
        <v/>
      </c>
      <c r="N46" s="101"/>
      <c r="O46" s="101"/>
      <c r="P46" s="102" t="str">
        <f>IF(Imperial!P46="","",ROUND(Imperial!P46*25.4,0))</f>
        <v/>
      </c>
      <c r="Q46" s="101"/>
      <c r="R46" s="101"/>
      <c r="S46" s="102" t="str">
        <f>IF(Imperial!S46="","",Imperial!S46)</f>
        <v/>
      </c>
      <c r="T46" s="101"/>
      <c r="U46" s="101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  <c r="AF46" s="101"/>
      <c r="AG46" s="101"/>
      <c r="AH46" s="101"/>
      <c r="AI46" s="101"/>
      <c r="AJ46" s="101"/>
      <c r="AK46" s="101"/>
      <c r="AL46" s="101"/>
      <c r="AM46" s="101"/>
      <c r="AN46" s="101"/>
      <c r="AO46" s="101"/>
      <c r="AP46" s="101"/>
      <c r="AQ46" s="101"/>
      <c r="AR46" s="101"/>
      <c r="AS46" s="101"/>
      <c r="AT46" s="101"/>
      <c r="AU46" s="101"/>
      <c r="AV46" s="101"/>
      <c r="AW46" s="101"/>
      <c r="AX46" s="101"/>
      <c r="AY46" s="101"/>
      <c r="AZ46" s="101"/>
      <c r="BA46" s="101"/>
      <c r="BB46" s="101"/>
      <c r="BC46" s="101"/>
      <c r="BD46" s="101"/>
      <c r="BE46" s="101"/>
      <c r="BF46" s="101"/>
      <c r="BG46" s="101"/>
      <c r="BH46" s="101"/>
    </row>
    <row r="47" spans="1:60" ht="4.5" customHeight="1" x14ac:dyDescent="0.2">
      <c r="A47" s="105"/>
      <c r="B47" s="105"/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5"/>
      <c r="BC47" s="105"/>
      <c r="BD47" s="105"/>
      <c r="BE47" s="105"/>
      <c r="BF47" s="105"/>
      <c r="BG47" s="105"/>
      <c r="BH47" s="105"/>
    </row>
    <row r="48" spans="1:60" ht="11.25" customHeight="1" x14ac:dyDescent="0.2">
      <c r="A48" s="101" t="str">
        <f>IF(Imperial!A48="","",Imperial!A48)</f>
        <v/>
      </c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2" t="str">
        <f>IF(Imperial!M48="","",Imperial!M48)</f>
        <v/>
      </c>
      <c r="N48" s="101"/>
      <c r="O48" s="101"/>
      <c r="P48" s="102" t="str">
        <f>IF(Imperial!P48="","",ROUND(Imperial!P48*25.4,0))</f>
        <v/>
      </c>
      <c r="Q48" s="101"/>
      <c r="R48" s="101"/>
      <c r="S48" s="102" t="str">
        <f>IF(Imperial!S48="","",Imperial!S48)</f>
        <v/>
      </c>
      <c r="T48" s="101"/>
      <c r="U48" s="101"/>
      <c r="V48" s="101"/>
      <c r="W48" s="101"/>
      <c r="X48" s="101"/>
      <c r="Y48" s="101"/>
      <c r="Z48" s="101"/>
      <c r="AA48" s="101"/>
      <c r="AB48" s="101"/>
      <c r="AC48" s="101"/>
      <c r="AD48" s="101"/>
      <c r="AE48" s="101"/>
      <c r="AF48" s="101"/>
      <c r="AG48" s="101"/>
      <c r="AH48" s="101"/>
      <c r="AI48" s="101"/>
      <c r="AJ48" s="101"/>
      <c r="AK48" s="101"/>
      <c r="AL48" s="101"/>
      <c r="AM48" s="101"/>
      <c r="AN48" s="101"/>
      <c r="AO48" s="101"/>
      <c r="AP48" s="101"/>
      <c r="AQ48" s="101"/>
      <c r="AR48" s="101"/>
      <c r="AS48" s="101"/>
      <c r="AT48" s="101"/>
      <c r="AU48" s="101"/>
      <c r="AV48" s="101"/>
      <c r="AW48" s="101"/>
      <c r="AX48" s="101"/>
      <c r="AY48" s="101"/>
      <c r="AZ48" s="101"/>
      <c r="BA48" s="101"/>
      <c r="BB48" s="101"/>
      <c r="BC48" s="101"/>
      <c r="BD48" s="101"/>
      <c r="BE48" s="101"/>
      <c r="BF48" s="101"/>
      <c r="BG48" s="101"/>
      <c r="BH48" s="101"/>
    </row>
    <row r="49" spans="1:60" ht="4.5" customHeight="1" x14ac:dyDescent="0.2">
      <c r="A49" s="105"/>
      <c r="B49" s="105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  <c r="BF49" s="105"/>
      <c r="BG49" s="105"/>
      <c r="BH49" s="105"/>
    </row>
    <row r="50" spans="1:60" ht="11.25" customHeight="1" x14ac:dyDescent="0.2">
      <c r="A50" s="101" t="str">
        <f>IF(Imperial!A50="","",Imperial!A50)</f>
        <v/>
      </c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2" t="str">
        <f>IF(Imperial!M50="","",Imperial!M50)</f>
        <v/>
      </c>
      <c r="N50" s="101"/>
      <c r="O50" s="101"/>
      <c r="P50" s="102" t="str">
        <f>IF(Imperial!P50="","",ROUND(Imperial!P50*25.4,0))</f>
        <v/>
      </c>
      <c r="Q50" s="101"/>
      <c r="R50" s="101"/>
      <c r="S50" s="102" t="str">
        <f>IF(Imperial!S50="","",Imperial!S50)</f>
        <v/>
      </c>
      <c r="T50" s="101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101"/>
      <c r="AL50" s="101"/>
      <c r="AM50" s="101"/>
      <c r="AN50" s="101"/>
      <c r="AO50" s="101"/>
      <c r="AP50" s="101"/>
      <c r="AQ50" s="101"/>
      <c r="AR50" s="101"/>
      <c r="AS50" s="101"/>
      <c r="AT50" s="101"/>
      <c r="AU50" s="101"/>
      <c r="AV50" s="101"/>
      <c r="AW50" s="101"/>
      <c r="AX50" s="101"/>
      <c r="AY50" s="101"/>
      <c r="AZ50" s="101"/>
      <c r="BA50" s="101"/>
      <c r="BB50" s="101"/>
      <c r="BC50" s="101"/>
      <c r="BD50" s="101"/>
      <c r="BE50" s="101"/>
      <c r="BF50" s="101"/>
      <c r="BG50" s="101"/>
      <c r="BH50" s="101"/>
    </row>
    <row r="51" spans="1:60" ht="4.5" customHeight="1" x14ac:dyDescent="0.2">
      <c r="A51" s="104"/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</row>
    <row r="52" spans="1:60" ht="11.25" customHeight="1" x14ac:dyDescent="0.2">
      <c r="A52" s="101" t="str">
        <f>IF(Imperial!A52="","",Imperial!A52)</f>
        <v/>
      </c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2" t="str">
        <f>IF(Imperial!M52="","",Imperial!M52)</f>
        <v/>
      </c>
      <c r="N52" s="101"/>
      <c r="O52" s="101"/>
      <c r="P52" s="102" t="str">
        <f>IF(Imperial!P52="","",ROUND(Imperial!P52*25.4,0))</f>
        <v/>
      </c>
      <c r="Q52" s="101"/>
      <c r="R52" s="101"/>
      <c r="S52" s="102" t="str">
        <f>IF(Imperial!S52="","",Imperial!S52)</f>
        <v/>
      </c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1"/>
      <c r="AK52" s="101"/>
      <c r="AL52" s="101"/>
      <c r="AM52" s="101"/>
      <c r="AN52" s="101"/>
      <c r="AO52" s="101"/>
      <c r="AP52" s="101"/>
      <c r="AQ52" s="101"/>
      <c r="AR52" s="101"/>
      <c r="AS52" s="101"/>
      <c r="AT52" s="101"/>
      <c r="AU52" s="101"/>
      <c r="AV52" s="101"/>
      <c r="AW52" s="101"/>
      <c r="AX52" s="101"/>
      <c r="AY52" s="101"/>
      <c r="AZ52" s="101"/>
      <c r="BA52" s="101"/>
      <c r="BB52" s="101"/>
      <c r="BC52" s="101"/>
      <c r="BD52" s="101"/>
      <c r="BE52" s="101"/>
      <c r="BF52" s="101"/>
      <c r="BG52" s="101"/>
      <c r="BH52" s="101"/>
    </row>
    <row r="53" spans="1:60" ht="4.5" customHeight="1" x14ac:dyDescent="0.2">
      <c r="A53" s="104"/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</row>
    <row r="54" spans="1:60" ht="11.25" customHeight="1" x14ac:dyDescent="0.2">
      <c r="A54" s="101" t="str">
        <f>IF(Imperial!A54="","",Imperial!A54)</f>
        <v/>
      </c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 t="str">
        <f>IF(Imperial!M54="","",Imperial!M54)</f>
        <v/>
      </c>
      <c r="N54" s="101"/>
      <c r="O54" s="101"/>
      <c r="P54" s="102" t="str">
        <f>IF(Imperial!P54="","",ROUND(Imperial!P54*25.4,0))</f>
        <v/>
      </c>
      <c r="Q54" s="101"/>
      <c r="R54" s="101"/>
      <c r="S54" s="102" t="str">
        <f>IF(Imperial!S54="","",Imperial!S54)</f>
        <v/>
      </c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  <c r="AP54" s="101"/>
      <c r="AQ54" s="101"/>
      <c r="AR54" s="101"/>
      <c r="AS54" s="101"/>
      <c r="AT54" s="101"/>
      <c r="AU54" s="101"/>
      <c r="AV54" s="101"/>
      <c r="AW54" s="101"/>
      <c r="AX54" s="101"/>
      <c r="AY54" s="101"/>
      <c r="AZ54" s="101"/>
      <c r="BA54" s="101"/>
      <c r="BB54" s="101"/>
      <c r="BC54" s="101"/>
      <c r="BD54" s="101"/>
      <c r="BE54" s="101"/>
      <c r="BF54" s="101"/>
      <c r="BG54" s="101"/>
      <c r="BH54" s="101"/>
    </row>
    <row r="55" spans="1:60" ht="4.5" customHeight="1" x14ac:dyDescent="0.2">
      <c r="A55" s="104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</row>
    <row r="56" spans="1:60" ht="11.25" customHeight="1" x14ac:dyDescent="0.2">
      <c r="A56" s="101" t="str">
        <f>IF(Imperial!A56="","",Imperial!A56)</f>
        <v/>
      </c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2" t="str">
        <f>IF(Imperial!M56="","",Imperial!M56)</f>
        <v/>
      </c>
      <c r="N56" s="101"/>
      <c r="O56" s="101"/>
      <c r="P56" s="102" t="str">
        <f>IF(Imperial!P56="","",ROUND(Imperial!P56*25.4,0))</f>
        <v/>
      </c>
      <c r="Q56" s="101"/>
      <c r="R56" s="101"/>
      <c r="S56" s="102" t="str">
        <f>IF(Imperial!S56="","",Imperial!S56)</f>
        <v/>
      </c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1"/>
      <c r="AH56" s="101"/>
      <c r="AI56" s="101"/>
      <c r="AJ56" s="101"/>
      <c r="AK56" s="101"/>
      <c r="AL56" s="101"/>
      <c r="AM56" s="101"/>
      <c r="AN56" s="101"/>
      <c r="AO56" s="101"/>
      <c r="AP56" s="101"/>
      <c r="AQ56" s="101"/>
      <c r="AR56" s="101"/>
      <c r="AS56" s="101"/>
      <c r="AT56" s="101"/>
      <c r="AU56" s="101"/>
      <c r="AV56" s="101"/>
      <c r="AW56" s="101"/>
      <c r="AX56" s="101"/>
      <c r="AY56" s="101"/>
      <c r="AZ56" s="101"/>
      <c r="BA56" s="101"/>
      <c r="BB56" s="101"/>
      <c r="BC56" s="101"/>
      <c r="BD56" s="101"/>
      <c r="BE56" s="101"/>
      <c r="BF56" s="101"/>
      <c r="BG56" s="101"/>
      <c r="BH56" s="101"/>
    </row>
    <row r="57" spans="1:60" ht="4.5" customHeight="1" x14ac:dyDescent="0.2">
      <c r="A57" s="104"/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</row>
    <row r="58" spans="1:60" ht="11.25" customHeight="1" x14ac:dyDescent="0.2">
      <c r="A58" s="101" t="str">
        <f>IF(Imperial!A58="","",Imperial!A58)</f>
        <v/>
      </c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 t="str">
        <f>IF(Imperial!M58="","",Imperial!M58)</f>
        <v/>
      </c>
      <c r="N58" s="101"/>
      <c r="O58" s="101"/>
      <c r="P58" s="102" t="str">
        <f>IF(Imperial!P58="","",ROUND(Imperial!P58*25.4,0))</f>
        <v/>
      </c>
      <c r="Q58" s="101"/>
      <c r="R58" s="101"/>
      <c r="S58" s="102" t="str">
        <f>IF(Imperial!S58="","",Imperial!S58)</f>
        <v/>
      </c>
      <c r="T58" s="101"/>
      <c r="U58" s="101"/>
      <c r="V58" s="101"/>
      <c r="W58" s="101"/>
      <c r="X58" s="101"/>
      <c r="Y58" s="101"/>
      <c r="Z58" s="101"/>
      <c r="AA58" s="101"/>
      <c r="AB58" s="101"/>
      <c r="AC58" s="101"/>
      <c r="AD58" s="101"/>
      <c r="AE58" s="101"/>
      <c r="AF58" s="101"/>
      <c r="AG58" s="101"/>
      <c r="AH58" s="101"/>
      <c r="AI58" s="101"/>
      <c r="AJ58" s="101"/>
      <c r="AK58" s="101"/>
      <c r="AL58" s="101"/>
      <c r="AM58" s="101"/>
      <c r="AN58" s="101"/>
      <c r="AO58" s="101"/>
      <c r="AP58" s="101"/>
      <c r="AQ58" s="101"/>
      <c r="AR58" s="101"/>
      <c r="AS58" s="101"/>
      <c r="AT58" s="101"/>
      <c r="AU58" s="101"/>
      <c r="AV58" s="101"/>
      <c r="AW58" s="101"/>
      <c r="AX58" s="101"/>
      <c r="AY58" s="101"/>
      <c r="AZ58" s="101"/>
      <c r="BA58" s="101"/>
      <c r="BB58" s="101"/>
      <c r="BC58" s="101"/>
      <c r="BD58" s="101"/>
      <c r="BE58" s="101"/>
      <c r="BF58" s="101"/>
      <c r="BG58" s="101"/>
      <c r="BH58" s="101"/>
    </row>
    <row r="59" spans="1:60" ht="4.5" customHeight="1" x14ac:dyDescent="0.2">
      <c r="A59" s="104"/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</row>
    <row r="60" spans="1:60" ht="11.25" customHeight="1" x14ac:dyDescent="0.2">
      <c r="A60" s="101" t="str">
        <f>IF(Imperial!A60="","",Imperial!A60)</f>
        <v/>
      </c>
      <c r="B60" s="101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2" t="str">
        <f>IF(Imperial!M60="","",Imperial!M60)</f>
        <v/>
      </c>
      <c r="N60" s="101"/>
      <c r="O60" s="101"/>
      <c r="P60" s="102" t="str">
        <f>IF(Imperial!P60="","",ROUND(Imperial!P60*25.4,0))</f>
        <v/>
      </c>
      <c r="Q60" s="101"/>
      <c r="R60" s="101"/>
      <c r="S60" s="102" t="str">
        <f>IF(Imperial!S60="","",Imperial!S60)</f>
        <v/>
      </c>
      <c r="T60" s="101"/>
      <c r="U60" s="101"/>
      <c r="V60" s="101"/>
      <c r="W60" s="101"/>
      <c r="X60" s="101"/>
      <c r="Y60" s="101"/>
      <c r="Z60" s="101"/>
      <c r="AA60" s="101"/>
      <c r="AB60" s="101"/>
      <c r="AC60" s="101"/>
      <c r="AD60" s="101"/>
      <c r="AE60" s="101"/>
      <c r="AF60" s="101"/>
      <c r="AG60" s="101"/>
      <c r="AH60" s="101"/>
      <c r="AI60" s="101"/>
      <c r="AJ60" s="101"/>
      <c r="AK60" s="101"/>
      <c r="AL60" s="101"/>
      <c r="AM60" s="101"/>
      <c r="AN60" s="101"/>
      <c r="AO60" s="101"/>
      <c r="AP60" s="101"/>
      <c r="AQ60" s="101"/>
      <c r="AR60" s="101"/>
      <c r="AS60" s="101"/>
      <c r="AT60" s="101"/>
      <c r="AU60" s="101"/>
      <c r="AV60" s="101"/>
      <c r="AW60" s="101"/>
      <c r="AX60" s="101"/>
      <c r="AY60" s="101"/>
      <c r="AZ60" s="101"/>
      <c r="BA60" s="101"/>
      <c r="BB60" s="101"/>
      <c r="BC60" s="101"/>
      <c r="BD60" s="101"/>
      <c r="BE60" s="101"/>
      <c r="BF60" s="101"/>
      <c r="BG60" s="101"/>
      <c r="BH60" s="101"/>
    </row>
    <row r="61" spans="1:60" ht="12" customHeight="1" x14ac:dyDescent="0.2">
      <c r="A61" s="44"/>
      <c r="B61" s="44"/>
      <c r="C61" s="44"/>
      <c r="D61" s="44"/>
      <c r="E61" s="46"/>
      <c r="F61" s="46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</row>
    <row r="62" spans="1:60" ht="10.5" customHeight="1" x14ac:dyDescent="0.2">
      <c r="A62" s="103" t="s">
        <v>8</v>
      </c>
      <c r="B62" s="103"/>
      <c r="C62" s="103"/>
      <c r="D62" s="103"/>
      <c r="E62" s="98">
        <v>1</v>
      </c>
      <c r="F62" s="98"/>
      <c r="G62" s="97" t="s">
        <v>37</v>
      </c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  <c r="AJ62" s="97"/>
      <c r="AK62" s="97"/>
      <c r="AL62" s="97"/>
      <c r="AM62" s="97"/>
      <c r="AN62" s="97"/>
      <c r="AO62" s="97"/>
      <c r="AP62" s="97"/>
      <c r="AQ62" s="97"/>
      <c r="AR62" s="97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</row>
    <row r="63" spans="1:60" ht="10.5" customHeight="1" x14ac:dyDescent="0.2">
      <c r="A63" s="45"/>
      <c r="B63" s="45"/>
      <c r="C63" s="45"/>
      <c r="D63" s="45"/>
      <c r="E63" s="46"/>
      <c r="F63" s="46"/>
      <c r="G63" s="97" t="s">
        <v>38</v>
      </c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  <c r="AH63" s="97"/>
      <c r="AI63" s="97"/>
      <c r="AJ63" s="97"/>
      <c r="AK63" s="97"/>
      <c r="AL63" s="97"/>
      <c r="AM63" s="97"/>
      <c r="AN63" s="97"/>
      <c r="AO63" s="97"/>
      <c r="AP63" s="97"/>
      <c r="AQ63" s="97"/>
      <c r="AR63" s="97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</row>
    <row r="64" spans="1:60" ht="10.5" customHeight="1" x14ac:dyDescent="0.2">
      <c r="A64" s="44"/>
      <c r="B64" s="44"/>
      <c r="C64" s="44"/>
      <c r="D64" s="44"/>
      <c r="E64" s="98">
        <v>2</v>
      </c>
      <c r="F64" s="98"/>
      <c r="G64" s="97" t="s">
        <v>9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  <c r="AH64" s="97"/>
      <c r="AI64" s="97"/>
      <c r="AJ64" s="97"/>
      <c r="AK64" s="97"/>
      <c r="AL64" s="97"/>
      <c r="AM64" s="97"/>
      <c r="AN64" s="97"/>
      <c r="AO64" s="97"/>
      <c r="AP64" s="97"/>
      <c r="AQ64" s="97"/>
      <c r="AR64" s="97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</row>
    <row r="65" spans="1:60" ht="10.5" customHeight="1" x14ac:dyDescent="0.2">
      <c r="A65" s="44"/>
      <c r="B65" s="44"/>
      <c r="C65" s="44"/>
      <c r="D65" s="44"/>
      <c r="E65" s="46"/>
      <c r="F65" s="46"/>
      <c r="G65" s="97" t="s">
        <v>10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97"/>
      <c r="AL65" s="97"/>
      <c r="AM65" s="97"/>
      <c r="AN65" s="97"/>
      <c r="AO65" s="97"/>
      <c r="AP65" s="97"/>
      <c r="AQ65" s="97"/>
      <c r="AR65" s="97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</row>
    <row r="66" spans="1:60" ht="10.5" customHeight="1" x14ac:dyDescent="0.2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</row>
    <row r="67" spans="1:60" x14ac:dyDescent="0.2">
      <c r="A67" s="99" t="s">
        <v>0</v>
      </c>
      <c r="B67" s="99"/>
      <c r="C67" s="99"/>
      <c r="D67" s="99"/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99"/>
      <c r="Z67" s="99"/>
      <c r="AA67" s="99"/>
      <c r="AB67" s="99"/>
      <c r="AC67" s="99"/>
      <c r="AD67" s="99"/>
      <c r="AE67" s="99"/>
      <c r="AF67" s="99"/>
      <c r="AG67" s="99"/>
      <c r="AH67" s="99"/>
      <c r="AI67" s="99"/>
      <c r="AJ67" s="99"/>
      <c r="AK67" s="99"/>
      <c r="AL67" s="99"/>
      <c r="AM67" s="99"/>
      <c r="AN67" s="99"/>
      <c r="AO67" s="99"/>
      <c r="AP67" s="99"/>
      <c r="AQ67" s="99"/>
      <c r="AR67" s="99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</row>
    <row r="68" spans="1:60" ht="3.75" customHeight="1" x14ac:dyDescent="0.2">
      <c r="A68" s="100"/>
      <c r="B68" s="100"/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</row>
    <row r="69" spans="1:60" ht="3.75" customHeight="1" x14ac:dyDescent="0.2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</row>
    <row r="70" spans="1:60" ht="12" customHeight="1" x14ac:dyDescent="0.2">
      <c r="A70" s="91" t="s">
        <v>2</v>
      </c>
      <c r="B70" s="91"/>
      <c r="C70" s="91"/>
      <c r="D70" s="91"/>
      <c r="E70" s="91"/>
      <c r="F70" s="38"/>
      <c r="G70" s="92" t="str">
        <f>IF(Imperial!G70="","",Imperial!G70)</f>
        <v/>
      </c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</row>
    <row r="71" spans="1:60" ht="12" customHeight="1" x14ac:dyDescent="0.2">
      <c r="A71" s="24"/>
      <c r="B71" s="24"/>
      <c r="C71" s="24"/>
      <c r="D71" s="38"/>
      <c r="E71" s="38"/>
      <c r="F71" s="38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</row>
    <row r="72" spans="1:60" ht="15" customHeight="1" x14ac:dyDescent="0.2">
      <c r="A72" s="24"/>
      <c r="B72" s="24"/>
      <c r="C72" s="24"/>
      <c r="D72" s="38"/>
      <c r="E72" s="38"/>
      <c r="F72" s="38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</row>
    <row r="73" spans="1:60" ht="3.75" customHeight="1" x14ac:dyDescent="0.2">
      <c r="A73" s="39"/>
      <c r="B73" s="39"/>
      <c r="C73" s="39"/>
      <c r="D73" s="39"/>
      <c r="E73" s="39"/>
      <c r="F73" s="39"/>
      <c r="G73" s="39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</row>
    <row r="74" spans="1:60" ht="14.25" customHeight="1" x14ac:dyDescent="0.2">
      <c r="A74" s="93" t="s">
        <v>1</v>
      </c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4" t="str">
        <f>IF(Imperial!O74="","",Imperial!O74)</f>
        <v/>
      </c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</row>
    <row r="75" spans="1:60" ht="3.75" customHeight="1" x14ac:dyDescent="0.2">
      <c r="A75" s="95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95"/>
      <c r="AO75" s="95"/>
      <c r="AP75" s="95"/>
      <c r="AQ75" s="95"/>
      <c r="AR75" s="95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</row>
    <row r="76" spans="1:60" x14ac:dyDescent="0.2">
      <c r="A76" s="96" t="s">
        <v>5</v>
      </c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N76" s="96"/>
      <c r="AO76" s="96"/>
      <c r="AP76" s="96"/>
      <c r="AQ76" s="96"/>
      <c r="AR76" s="96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</row>
    <row r="77" spans="1:60" ht="18" x14ac:dyDescent="0.25">
      <c r="A77" s="89" t="s">
        <v>18</v>
      </c>
      <c r="B77" s="89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  <c r="AL77" s="89"/>
      <c r="AM77" s="89"/>
      <c r="AN77" s="89"/>
      <c r="AO77" s="89"/>
      <c r="AP77" s="89"/>
      <c r="AQ77" s="89"/>
      <c r="AR77" s="89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90">
        <v>19</v>
      </c>
      <c r="BG77" s="90"/>
      <c r="BH77" s="90"/>
    </row>
  </sheetData>
  <sheetProtection algorithmName="SHA-512" hashValue="WEWqcOsnOJDmaQxt+EoOWNMZ88XNkGnT0DQt/j9+Q510J0ZnYPzndcdvd3kBEite40DJE3ipjryFKoczZZmaoQ==" saltValue="41f8j668sKETmfMRj0meNw==" spinCount="100000" sheet="1" objects="1" scenarios="1" selectLockedCells="1" selectUnlockedCells="1"/>
  <mergeCells count="140">
    <mergeCell ref="O1:BE1"/>
    <mergeCell ref="BF1:BH1"/>
    <mergeCell ref="A2:BH2"/>
    <mergeCell ref="A3:AB3"/>
    <mergeCell ref="A4:AB4"/>
    <mergeCell ref="AH4:BH4"/>
    <mergeCell ref="A9:AB9"/>
    <mergeCell ref="AH9:BH9"/>
    <mergeCell ref="A10:AB10"/>
    <mergeCell ref="AH10:BH10"/>
    <mergeCell ref="A11:AB11"/>
    <mergeCell ref="AH11:BH11"/>
    <mergeCell ref="A5:AB5"/>
    <mergeCell ref="A6:AB6"/>
    <mergeCell ref="AH6:BH6"/>
    <mergeCell ref="A7:AB7"/>
    <mergeCell ref="AH7:BH7"/>
    <mergeCell ref="A8:AB8"/>
    <mergeCell ref="AH8:BH8"/>
    <mergeCell ref="A18:AB18"/>
    <mergeCell ref="A19:AB19"/>
    <mergeCell ref="A20:AB20"/>
    <mergeCell ref="A21:AB21"/>
    <mergeCell ref="A22:AA22"/>
    <mergeCell ref="A23:AA23"/>
    <mergeCell ref="A12:AB12"/>
    <mergeCell ref="A13:AA13"/>
    <mergeCell ref="A14:AA14"/>
    <mergeCell ref="A15:AB15"/>
    <mergeCell ref="A16:AB16"/>
    <mergeCell ref="A17:AA17"/>
    <mergeCell ref="A30:D30"/>
    <mergeCell ref="E30:F30"/>
    <mergeCell ref="G30:H30"/>
    <mergeCell ref="I30:J30"/>
    <mergeCell ref="K30:M30"/>
    <mergeCell ref="P30:R30"/>
    <mergeCell ref="A24:AB24"/>
    <mergeCell ref="A25:AA25"/>
    <mergeCell ref="A26:Y26"/>
    <mergeCell ref="A27:Y27"/>
    <mergeCell ref="A28:Z28"/>
    <mergeCell ref="G29:H29"/>
    <mergeCell ref="I29:J29"/>
    <mergeCell ref="K29:M29"/>
    <mergeCell ref="P29:R29"/>
    <mergeCell ref="A33:BH33"/>
    <mergeCell ref="A34:L34"/>
    <mergeCell ref="M34:O34"/>
    <mergeCell ref="P34:R34"/>
    <mergeCell ref="S34:BH34"/>
    <mergeCell ref="A35:BH35"/>
    <mergeCell ref="A31:L31"/>
    <mergeCell ref="M31:O31"/>
    <mergeCell ref="P31:R31"/>
    <mergeCell ref="S31:BH31"/>
    <mergeCell ref="M32:O32"/>
    <mergeCell ref="P32:R32"/>
    <mergeCell ref="S32:BH32"/>
    <mergeCell ref="A39:BH39"/>
    <mergeCell ref="A40:L40"/>
    <mergeCell ref="M40:O40"/>
    <mergeCell ref="P40:R40"/>
    <mergeCell ref="S40:BH40"/>
    <mergeCell ref="A41:BH41"/>
    <mergeCell ref="A36:L36"/>
    <mergeCell ref="M36:O36"/>
    <mergeCell ref="P36:R36"/>
    <mergeCell ref="S36:BH36"/>
    <mergeCell ref="A37:BH37"/>
    <mergeCell ref="A38:L38"/>
    <mergeCell ref="M38:O38"/>
    <mergeCell ref="P38:R38"/>
    <mergeCell ref="S38:BH38"/>
    <mergeCell ref="A45:BH45"/>
    <mergeCell ref="A46:L46"/>
    <mergeCell ref="M46:O46"/>
    <mergeCell ref="P46:R46"/>
    <mergeCell ref="S46:BH46"/>
    <mergeCell ref="A47:BH47"/>
    <mergeCell ref="A42:L42"/>
    <mergeCell ref="M42:O42"/>
    <mergeCell ref="P42:R42"/>
    <mergeCell ref="S42:BH42"/>
    <mergeCell ref="A43:BH43"/>
    <mergeCell ref="A44:L44"/>
    <mergeCell ref="M44:O44"/>
    <mergeCell ref="P44:R44"/>
    <mergeCell ref="S44:BH44"/>
    <mergeCell ref="A51:BH51"/>
    <mergeCell ref="A52:L52"/>
    <mergeCell ref="M52:O52"/>
    <mergeCell ref="P52:R52"/>
    <mergeCell ref="S52:BH52"/>
    <mergeCell ref="A53:BH53"/>
    <mergeCell ref="A48:L48"/>
    <mergeCell ref="M48:O48"/>
    <mergeCell ref="P48:R48"/>
    <mergeCell ref="S48:BH48"/>
    <mergeCell ref="A49:BH49"/>
    <mergeCell ref="A50:L50"/>
    <mergeCell ref="M50:O50"/>
    <mergeCell ref="P50:R50"/>
    <mergeCell ref="S50:BH50"/>
    <mergeCell ref="A54:L54"/>
    <mergeCell ref="M54:O54"/>
    <mergeCell ref="P54:R54"/>
    <mergeCell ref="S54:BH54"/>
    <mergeCell ref="A55:BH55"/>
    <mergeCell ref="A56:L56"/>
    <mergeCell ref="M56:O56"/>
    <mergeCell ref="P56:R56"/>
    <mergeCell ref="S56:BH56"/>
    <mergeCell ref="A60:L60"/>
    <mergeCell ref="M60:O60"/>
    <mergeCell ref="P60:R60"/>
    <mergeCell ref="S60:BH60"/>
    <mergeCell ref="A62:D62"/>
    <mergeCell ref="E62:F62"/>
    <mergeCell ref="G62:AR62"/>
    <mergeCell ref="A57:BH57"/>
    <mergeCell ref="A58:L58"/>
    <mergeCell ref="M58:O58"/>
    <mergeCell ref="P58:R58"/>
    <mergeCell ref="S58:BH58"/>
    <mergeCell ref="A59:BH59"/>
    <mergeCell ref="A77:AR77"/>
    <mergeCell ref="BF77:BH77"/>
    <mergeCell ref="A70:E70"/>
    <mergeCell ref="G70:AR72"/>
    <mergeCell ref="A74:N74"/>
    <mergeCell ref="O74:AR74"/>
    <mergeCell ref="A75:AR75"/>
    <mergeCell ref="A76:AR76"/>
    <mergeCell ref="G63:AR63"/>
    <mergeCell ref="E64:F64"/>
    <mergeCell ref="G64:AR64"/>
    <mergeCell ref="G65:AR65"/>
    <mergeCell ref="A67:AR67"/>
    <mergeCell ref="A68:T68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2023-11-15T20:39:55Z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