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5882F717-A72E-467F-BA21-B3BC8EFADDA3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5" i="2" l="1"/>
  <c r="G71" i="2"/>
  <c r="A62" i="2"/>
  <c r="Y62" i="2"/>
  <c r="Y60" i="2"/>
  <c r="Y58" i="2"/>
  <c r="Y56" i="2"/>
  <c r="Y54" i="2"/>
  <c r="Y52" i="2"/>
  <c r="Y50" i="2"/>
  <c r="Y48" i="2"/>
  <c r="Y46" i="2"/>
  <c r="Y44" i="2"/>
  <c r="Y42" i="2"/>
  <c r="Y40" i="2"/>
  <c r="Y38" i="2"/>
  <c r="Y36" i="2"/>
  <c r="A36" i="2"/>
  <c r="V62" i="2"/>
  <c r="S62" i="2"/>
  <c r="P62" i="2"/>
  <c r="M62" i="2"/>
  <c r="V60" i="2"/>
  <c r="S60" i="2"/>
  <c r="P60" i="2"/>
  <c r="M60" i="2"/>
  <c r="A60" i="2"/>
  <c r="V58" i="2"/>
  <c r="S58" i="2"/>
  <c r="P58" i="2"/>
  <c r="M58" i="2"/>
  <c r="A58" i="2"/>
  <c r="V56" i="2"/>
  <c r="S56" i="2"/>
  <c r="P56" i="2"/>
  <c r="M56" i="2"/>
  <c r="A56" i="2"/>
  <c r="V54" i="2"/>
  <c r="S54" i="2"/>
  <c r="P54" i="2"/>
  <c r="M54" i="2"/>
  <c r="A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</calcChain>
</file>

<file path=xl/sharedStrings.xml><?xml version="1.0" encoding="utf-8"?>
<sst xmlns="http://schemas.openxmlformats.org/spreadsheetml/2006/main" count="92" uniqueCount="50">
  <si>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</si>
  <si>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</si>
  <si>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</si>
  <si>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</si>
  <si>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</si>
  <si>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</si>
  <si>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</si>
  <si>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</si>
  <si>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</si>
  <si>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</si>
  <si>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</si>
  <si>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</si>
  <si>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</si>
  <si>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</si>
  <si>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</si>
  <si>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</si>
  <si>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</si>
  <si>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</si>
  <si>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</si>
  <si>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</si>
  <si>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</si>
  <si>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</si>
  <si>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</si>
  <si>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</si>
  <si>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</si>
  <si>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Damper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</si>
  <si>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</si>
  <si>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 xml:space="preserve"> ISOLATION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</si>
  <si>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  <r>
      <rPr>
        <sz val="9"/>
        <rFont val="Arial"/>
        <family val="2"/>
      </rPr>
      <t xml:space="preserve"> RECOMMENDED MIN</t>
    </r>
  </si>
  <si>
    <t xml:space="preserve">                                   STAINLESS STEEL RINGS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</si>
  <si>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</si>
  <si>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</si>
  <si>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</si>
  <si>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</si>
  <si>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</si>
  <si>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t>© COPYRIGHT 2023 FAB-TECH, INC.  REV: 03/20/24  RND021BF</t>
  </si>
  <si>
    <r>
      <t xml:space="preserve">   OPTION:</t>
    </r>
    <r>
      <rPr>
        <sz val="9"/>
        <rFont val="Arial"/>
        <family val="2"/>
      </rPr>
      <t xml:space="preserve">  PSP-EZ™ JOINING SYSTEM</t>
    </r>
  </si>
  <si>
    <r>
      <t xml:space="preserve">   OPTION:</t>
    </r>
    <r>
      <rPr>
        <sz val="9"/>
        <rFont val="Arial"/>
        <family val="2"/>
      </rPr>
      <t xml:space="preserve">  CUSTOM HOLE PATTERN</t>
    </r>
  </si>
  <si>
    <r>
      <t xml:space="preserve">          10GA</t>
    </r>
    <r>
      <rPr>
        <i/>
        <sz val="9"/>
        <rFont val="Arial"/>
        <family val="2"/>
      </rPr>
      <t xml:space="preserve"> (3.57)</t>
    </r>
    <r>
      <rPr>
        <sz val="9"/>
        <rFont val="Arial"/>
        <family val="2"/>
      </rPr>
      <t xml:space="preserve"> COATED SS 6"-14" </t>
    </r>
    <r>
      <rPr>
        <i/>
        <sz val="9"/>
        <rFont val="Arial"/>
        <family val="2"/>
      </rPr>
      <t>(152.4-355.6)</t>
    </r>
  </si>
  <si>
    <r>
      <t xml:space="preserve">                  MOLDED PTFE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 xml:space="preserve"> ISOLATION</t>
    </r>
  </si>
  <si>
    <r>
      <t xml:space="preserve"> </t>
    </r>
    <r>
      <rPr>
        <b/>
        <i/>
        <sz val="9"/>
        <rFont val="Arial"/>
        <family val="2"/>
      </rPr>
      <t xml:space="preserve">  OPTION:</t>
    </r>
    <r>
      <rPr>
        <sz val="9"/>
        <rFont val="Arial"/>
        <family val="2"/>
      </rPr>
      <t xml:space="preserve">  ELECTRIC ACTUATOR (SS ANGLE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</si>
  <si>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ANGLE RINGS ONLY)</t>
    </r>
  </si>
  <si>
    <r>
      <t xml:space="preserve">                 </t>
    </r>
    <r>
      <rPr>
        <sz val="9"/>
        <rFont val="Arial"/>
        <family val="2"/>
      </rPr>
      <t xml:space="preserve">     4"-14"</t>
    </r>
    <r>
      <rPr>
        <i/>
        <sz val="9"/>
        <rFont val="Arial"/>
        <family val="2"/>
      </rPr>
      <t xml:space="preserve"> (101.6-355.6)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</si>
  <si>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VIRGIN TEFLON 4"</t>
    </r>
    <r>
      <rPr>
        <i/>
        <sz val="9"/>
        <rFont val="Arial"/>
        <family val="2"/>
      </rPr>
      <t xml:space="preserve"> (101.6)</t>
    </r>
  </si>
  <si>
    <r>
      <t xml:space="preserve">                  MOLDED PTFE 6"-14"</t>
    </r>
    <r>
      <rPr>
        <i/>
        <sz val="9"/>
        <rFont val="Arial"/>
        <family val="2"/>
      </rPr>
      <t xml:space="preserve"> (152.4-355.6)</t>
    </r>
    <r>
      <rPr>
        <sz val="9"/>
        <rFont val="Arial"/>
        <family val="2"/>
      </rPr>
      <t xml:space="preserve"> ISOLATION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</si>
  <si>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ANGLE RINGS ONLY)</t>
    </r>
  </si>
  <si>
    <r>
      <t xml:space="preserve">  </t>
    </r>
    <r>
      <rPr>
        <b/>
        <i/>
        <sz val="9"/>
        <rFont val="Arial"/>
        <family val="2"/>
      </rPr>
      <t xml:space="preserve"> OPTION:</t>
    </r>
    <r>
      <rPr>
        <sz val="9"/>
        <rFont val="Arial"/>
        <family val="2"/>
      </rPr>
      <t xml:space="preserve">  PNEUMATIC ACTUATOR (SS ANGLE RINGS ONLY)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</si>
  <si>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1/2° INTERVALS</t>
    </r>
  </si>
  <si>
    <r>
      <rPr>
        <b/>
        <sz val="9"/>
        <rFont val="Arial"/>
        <family val="2"/>
      </rPr>
      <t xml:space="preserve">BLADE OPENS: </t>
    </r>
    <r>
      <rPr>
        <sz val="9"/>
        <rFont val="Arial"/>
        <family val="2"/>
      </rPr>
      <t>CCW</t>
    </r>
  </si>
  <si>
    <r>
      <t xml:space="preserve">                     </t>
    </r>
    <r>
      <rPr>
        <sz val="9"/>
        <rFont val="Arial"/>
        <family val="2"/>
      </rPr>
      <t xml:space="preserve"> 4"-14" </t>
    </r>
    <r>
      <rPr>
        <i/>
        <sz val="9"/>
        <rFont val="Arial"/>
        <family val="2"/>
      </rPr>
      <t>(101.6-355.6)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</si>
</sst>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107957</xdr:colOff>
      <xdr:row>2</xdr:row>
      <xdr:rowOff>66675</xdr:rowOff>
    </xdr:from>
    <xdr:to>
      <xdr:col>58</xdr:col>
      <xdr:colOff>48525</xdr:colOff>
      <xdr:row>17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7724BD5-6ABF-4E9E-9CC6-8430E8261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9757" y="542925"/>
          <a:ext cx="3598168" cy="1981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28575</xdr:colOff>
      <xdr:row>77</xdr:row>
      <xdr:rowOff>123824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C4594DF-B800-4BB9-931F-F3B56481D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1" y="8083965"/>
          <a:ext cx="1076324" cy="12791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50391</xdr:colOff>
      <xdr:row>3</xdr:row>
      <xdr:rowOff>19050</xdr:rowOff>
    </xdr:from>
    <xdr:to>
      <xdr:col>58</xdr:col>
      <xdr:colOff>98055</xdr:colOff>
      <xdr:row>18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F9D7C9-3632-4A59-9EEA-ACCDBEF2F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6491" y="628650"/>
          <a:ext cx="3590964" cy="1981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C2AA6D-AF01-44E9-A82F-C761AB4C8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20955</xdr:colOff>
      <xdr:row>77</xdr:row>
      <xdr:rowOff>131444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109C3B-847B-4D1A-AB8C-7B7DF8955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2531" y="7807740"/>
          <a:ext cx="1000124" cy="1277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3" t="s">
        <v>11</v>
      </c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2">
        <v>21</v>
      </c>
      <c r="BG1" s="62"/>
      <c r="BH1" s="62"/>
    </row>
    <row r="2" spans="1:60" ht="19.5" customHeight="1" x14ac:dyDescent="0.2">
      <c r="A2" s="64" t="s">
        <v>25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</row>
    <row r="3" spans="1:60" ht="10.5" customHeight="1" x14ac:dyDescent="0.2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60" ht="10.5" customHeight="1" x14ac:dyDescent="0.2">
      <c r="A4" s="50" t="s">
        <v>17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52" t="s">
        <v>21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</row>
    <row r="6" spans="1:60" ht="10.5" customHeight="1" x14ac:dyDescent="0.2">
      <c r="A6" s="52" t="s">
        <v>26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6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60" ht="10.5" customHeight="1" x14ac:dyDescent="0.2">
      <c r="A7" s="52" t="s">
        <v>31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6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</row>
    <row r="8" spans="1:60" ht="10.5" customHeight="1" x14ac:dyDescent="0.2">
      <c r="A8" s="52" t="s">
        <v>19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52" t="s">
        <v>20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52" t="s">
        <v>30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52" t="s">
        <v>29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55" t="s">
        <v>36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I12" s="13"/>
    </row>
    <row r="13" spans="1:60" ht="10.5" customHeight="1" x14ac:dyDescent="0.2">
      <c r="A13" s="54" t="s">
        <v>42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18"/>
      <c r="AI13" s="13"/>
    </row>
    <row r="14" spans="1:60" ht="10.5" customHeight="1" x14ac:dyDescent="0.2">
      <c r="A14" s="55" t="s">
        <v>37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18"/>
      <c r="AI14" s="13"/>
    </row>
    <row r="15" spans="1:60" ht="10.5" customHeight="1" x14ac:dyDescent="0.2">
      <c r="A15" s="54" t="s">
        <v>43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18"/>
      <c r="AI15" s="13"/>
    </row>
    <row r="16" spans="1:60" ht="10.5" customHeight="1" x14ac:dyDescent="0.2">
      <c r="A16" s="52" t="s">
        <v>38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</row>
    <row r="17" spans="1:60" ht="10.5" customHeight="1" x14ac:dyDescent="0.2">
      <c r="A17" s="52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</row>
    <row r="18" spans="1:60" ht="10.5" customHeight="1" x14ac:dyDescent="0.2">
      <c r="A18" s="52" t="s">
        <v>27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14"/>
    </row>
    <row r="19" spans="1:60" ht="10.5" customHeight="1" x14ac:dyDescent="0.2">
      <c r="A19" s="52" t="s">
        <v>44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</row>
    <row r="20" spans="1:60" ht="10.5" customHeight="1" x14ac:dyDescent="0.2">
      <c r="A20" s="52" t="s">
        <v>32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</row>
    <row r="21" spans="1:60" ht="10.5" customHeight="1" x14ac:dyDescent="0.2">
      <c r="A21" s="52" t="s">
        <v>23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</row>
    <row r="22" spans="1:60" ht="10.5" customHeight="1" x14ac:dyDescent="0.2">
      <c r="A22" s="52" t="s">
        <v>24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60" ht="10.5" customHeight="1" x14ac:dyDescent="0.2">
      <c r="A23" s="52" t="s">
        <v>45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</row>
    <row r="24" spans="1:60" ht="10.5" customHeight="1" x14ac:dyDescent="0.2">
      <c r="A24" s="52" t="s">
        <v>46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</row>
    <row r="25" spans="1:60" ht="10.5" customHeight="1" x14ac:dyDescent="0.2">
      <c r="A25" s="52" t="s">
        <v>47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</row>
    <row r="26" spans="1:60" ht="10.5" customHeight="1" x14ac:dyDescent="0.2">
      <c r="A26" s="52" t="s">
        <v>48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</row>
    <row r="27" spans="1:60" ht="10.5" customHeight="1" x14ac:dyDescent="0.2">
      <c r="A27" s="52" t="s">
        <v>28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</row>
    <row r="28" spans="1:60" ht="10.5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18"/>
      <c r="AA28" s="18"/>
      <c r="AB28" s="14"/>
    </row>
    <row r="29" spans="1:60" ht="10.5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</row>
    <row r="30" spans="1:60" ht="10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45"/>
      <c r="Z30" s="45"/>
      <c r="AA30" s="45"/>
      <c r="AB30" s="45"/>
      <c r="AC30" s="45"/>
      <c r="AD30" s="45"/>
      <c r="AE30" s="4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t="10.5" customHeight="1" x14ac:dyDescent="0.2">
      <c r="G31" s="66"/>
      <c r="H31" s="66"/>
      <c r="I31" s="66"/>
      <c r="J31" s="66"/>
      <c r="K31" s="65"/>
      <c r="L31" s="66"/>
      <c r="M31" s="66"/>
      <c r="N31" s="10"/>
      <c r="O31" s="10"/>
      <c r="P31" s="46" t="s">
        <v>14</v>
      </c>
      <c r="Q31" s="46"/>
      <c r="R31" s="46"/>
      <c r="S31" s="46" t="s">
        <v>14</v>
      </c>
      <c r="T31" s="46"/>
      <c r="U31" s="46"/>
      <c r="V31" s="46" t="s">
        <v>13</v>
      </c>
      <c r="W31" s="46"/>
      <c r="X31" s="46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2"/>
      <c r="AO31" s="12"/>
      <c r="AP31" s="12"/>
      <c r="AQ31" s="12"/>
      <c r="AR31" s="12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 ht="10.5" customHeight="1" x14ac:dyDescent="0.2">
      <c r="A32" s="67"/>
      <c r="B32" s="67"/>
      <c r="C32" s="67"/>
      <c r="D32" s="67"/>
      <c r="E32" s="45"/>
      <c r="F32" s="45"/>
      <c r="G32" s="67"/>
      <c r="H32" s="67"/>
      <c r="I32" s="67"/>
      <c r="J32" s="67"/>
      <c r="K32" s="67"/>
      <c r="L32" s="67"/>
      <c r="M32" s="67"/>
      <c r="N32" s="7"/>
      <c r="O32" s="7"/>
      <c r="P32" s="68" t="s">
        <v>3</v>
      </c>
      <c r="Q32" s="68"/>
      <c r="R32" s="68"/>
      <c r="S32" s="45" t="s">
        <v>16</v>
      </c>
      <c r="T32" s="45"/>
      <c r="U32" s="45"/>
      <c r="V32" s="45" t="s">
        <v>16</v>
      </c>
      <c r="W32" s="45"/>
      <c r="X32" s="45"/>
      <c r="Y32" s="7"/>
      <c r="Z32" s="7"/>
      <c r="AA32" s="7"/>
      <c r="AB32" s="7"/>
      <c r="AC32" s="7"/>
      <c r="AD32" s="7"/>
      <c r="AE32" s="7"/>
      <c r="AF32" s="10"/>
      <c r="AG32" s="10"/>
      <c r="AH32" s="10"/>
      <c r="AI32" s="10"/>
      <c r="AJ32" s="10"/>
      <c r="AK32" s="10"/>
      <c r="AL32" s="10"/>
      <c r="AM32" s="10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19"/>
      <c r="AZ32" s="9"/>
      <c r="BA32" s="9"/>
      <c r="BB32" s="9"/>
      <c r="BC32" s="9"/>
      <c r="BD32" s="9"/>
      <c r="BE32" s="9"/>
      <c r="BF32" s="9"/>
      <c r="BG32" s="9"/>
      <c r="BH32" s="9"/>
    </row>
    <row r="33" spans="1:60" ht="11.25" customHeight="1" x14ac:dyDescent="0.2">
      <c r="A33" s="53" t="s">
        <v>6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 t="s">
        <v>4</v>
      </c>
      <c r="N33" s="53"/>
      <c r="O33" s="53"/>
      <c r="P33" s="44" t="s">
        <v>12</v>
      </c>
      <c r="Q33" s="44"/>
      <c r="R33" s="44"/>
      <c r="S33" s="44" t="s">
        <v>15</v>
      </c>
      <c r="T33" s="44"/>
      <c r="U33" s="44"/>
      <c r="V33" s="44" t="s">
        <v>15</v>
      </c>
      <c r="W33" s="44"/>
      <c r="X33" s="44"/>
      <c r="Y33" s="53" t="s">
        <v>7</v>
      </c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6" customHeight="1" thickBo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47"/>
      <c r="N34" s="48"/>
      <c r="O34" s="48"/>
      <c r="P34" s="47"/>
      <c r="Q34" s="48"/>
      <c r="R34" s="48"/>
      <c r="S34" s="47"/>
      <c r="T34" s="48"/>
      <c r="U34" s="48"/>
      <c r="V34" s="47"/>
      <c r="W34" s="48"/>
      <c r="X34" s="58"/>
      <c r="Y34" s="59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</row>
    <row r="35" spans="1:60" ht="7.5" customHeight="1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1:60" ht="11.2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1"/>
      <c r="N36" s="42"/>
      <c r="O36" s="42"/>
      <c r="P36" s="41"/>
      <c r="Q36" s="42"/>
      <c r="R36" s="42"/>
      <c r="S36" s="41"/>
      <c r="T36" s="42"/>
      <c r="U36" s="43"/>
      <c r="V36" s="41"/>
      <c r="W36" s="42"/>
      <c r="X36" s="43"/>
      <c r="Y36" s="41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spans="1:60" ht="3.75" customHeight="1" x14ac:dyDescent="0.2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1"/>
      <c r="N38" s="42"/>
      <c r="O38" s="42"/>
      <c r="P38" s="41"/>
      <c r="Q38" s="42"/>
      <c r="R38" s="42"/>
      <c r="S38" s="41"/>
      <c r="T38" s="42"/>
      <c r="U38" s="43"/>
      <c r="V38" s="41"/>
      <c r="W38" s="42"/>
      <c r="X38" s="43"/>
      <c r="Y38" s="41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</row>
    <row r="40" spans="1:60" ht="11.25" customHeight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1"/>
      <c r="N40" s="42"/>
      <c r="O40" s="42"/>
      <c r="P40" s="41"/>
      <c r="Q40" s="42"/>
      <c r="R40" s="42"/>
      <c r="S40" s="41"/>
      <c r="T40" s="42"/>
      <c r="U40" s="43"/>
      <c r="V40" s="41"/>
      <c r="W40" s="42"/>
      <c r="X40" s="43"/>
      <c r="Y40" s="41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</row>
    <row r="42" spans="1:60" ht="11.25" customHeight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1"/>
      <c r="N42" s="42"/>
      <c r="O42" s="42"/>
      <c r="P42" s="41"/>
      <c r="Q42" s="42"/>
      <c r="R42" s="42"/>
      <c r="S42" s="41"/>
      <c r="T42" s="42"/>
      <c r="U42" s="43"/>
      <c r="V42" s="41"/>
      <c r="W42" s="42"/>
      <c r="X42" s="43"/>
      <c r="Y42" s="41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3.75" customHeight="1" x14ac:dyDescent="0.2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</row>
    <row r="44" spans="1:60" ht="11.25" customHeight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1"/>
      <c r="N44" s="42"/>
      <c r="O44" s="42"/>
      <c r="P44" s="41"/>
      <c r="Q44" s="42"/>
      <c r="R44" s="42"/>
      <c r="S44" s="41"/>
      <c r="T44" s="42"/>
      <c r="U44" s="43"/>
      <c r="V44" s="41"/>
      <c r="W44" s="42"/>
      <c r="X44" s="43"/>
      <c r="Y44" s="41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4.5" customHeight="1" x14ac:dyDescent="0.2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</row>
    <row r="46" spans="1:60" ht="11.2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1"/>
      <c r="N46" s="42"/>
      <c r="O46" s="42"/>
      <c r="P46" s="41"/>
      <c r="Q46" s="42"/>
      <c r="R46" s="42"/>
      <c r="S46" s="41"/>
      <c r="T46" s="42"/>
      <c r="U46" s="43"/>
      <c r="V46" s="41"/>
      <c r="W46" s="42"/>
      <c r="X46" s="43"/>
      <c r="Y46" s="41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</row>
    <row r="48" spans="1:60" ht="11.25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1"/>
      <c r="N48" s="42"/>
      <c r="O48" s="42"/>
      <c r="P48" s="41"/>
      <c r="Q48" s="42"/>
      <c r="R48" s="42"/>
      <c r="S48" s="41"/>
      <c r="T48" s="42"/>
      <c r="U48" s="43"/>
      <c r="V48" s="41"/>
      <c r="W48" s="42"/>
      <c r="X48" s="43"/>
      <c r="Y48" s="41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</row>
    <row r="50" spans="1:60" ht="11.2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1"/>
      <c r="N50" s="42"/>
      <c r="O50" s="42"/>
      <c r="P50" s="41"/>
      <c r="Q50" s="42"/>
      <c r="R50" s="42"/>
      <c r="S50" s="41"/>
      <c r="T50" s="42"/>
      <c r="U50" s="43"/>
      <c r="V50" s="41"/>
      <c r="W50" s="42"/>
      <c r="X50" s="43"/>
      <c r="Y50" s="41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1.25" customHeight="1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1"/>
      <c r="N52" s="42"/>
      <c r="O52" s="42"/>
      <c r="P52" s="41"/>
      <c r="Q52" s="42"/>
      <c r="R52" s="42"/>
      <c r="S52" s="41"/>
      <c r="T52" s="42"/>
      <c r="U52" s="43"/>
      <c r="V52" s="41"/>
      <c r="W52" s="42"/>
      <c r="X52" s="43"/>
      <c r="Y52" s="41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</row>
    <row r="53" spans="1:60" ht="4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11.2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1"/>
      <c r="N54" s="42"/>
      <c r="O54" s="42"/>
      <c r="P54" s="41"/>
      <c r="Q54" s="42"/>
      <c r="R54" s="42"/>
      <c r="S54" s="41"/>
      <c r="T54" s="42"/>
      <c r="U54" s="43"/>
      <c r="V54" s="41"/>
      <c r="W54" s="42"/>
      <c r="X54" s="43"/>
      <c r="Y54" s="41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4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11.2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1"/>
      <c r="N56" s="42"/>
      <c r="O56" s="42"/>
      <c r="P56" s="41"/>
      <c r="Q56" s="42"/>
      <c r="R56" s="42"/>
      <c r="S56" s="41"/>
      <c r="T56" s="42"/>
      <c r="U56" s="43"/>
      <c r="V56" s="41"/>
      <c r="W56" s="42"/>
      <c r="X56" s="43"/>
      <c r="Y56" s="41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1"/>
      <c r="N58" s="42"/>
      <c r="O58" s="42"/>
      <c r="P58" s="41"/>
      <c r="Q58" s="42"/>
      <c r="R58" s="42"/>
      <c r="S58" s="41"/>
      <c r="T58" s="42"/>
      <c r="U58" s="43"/>
      <c r="V58" s="41"/>
      <c r="W58" s="42"/>
      <c r="X58" s="43"/>
      <c r="Y58" s="41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spans="1:60" ht="4.5" customHeight="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11.25" customHeight="1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1"/>
      <c r="N60" s="42"/>
      <c r="O60" s="42"/>
      <c r="P60" s="41"/>
      <c r="Q60" s="42"/>
      <c r="R60" s="42"/>
      <c r="S60" s="41"/>
      <c r="T60" s="42"/>
      <c r="U60" s="43"/>
      <c r="V60" s="41"/>
      <c r="W60" s="42"/>
      <c r="X60" s="43"/>
      <c r="Y60" s="41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</row>
    <row r="61" spans="1:60" ht="4.5" customHeight="1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</row>
    <row r="62" spans="1:60" ht="11.25" customHeight="1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1"/>
      <c r="N62" s="42"/>
      <c r="O62" s="42"/>
      <c r="P62" s="41"/>
      <c r="Q62" s="42"/>
      <c r="R62" s="42"/>
      <c r="S62" s="41"/>
      <c r="T62" s="42"/>
      <c r="U62" s="42"/>
      <c r="V62" s="41"/>
      <c r="W62" s="42"/>
      <c r="X62" s="42"/>
      <c r="Y62" s="41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</row>
    <row r="63" spans="1:60" ht="4.5" customHeight="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</row>
    <row r="64" spans="1:60" ht="7.5" customHeight="1" x14ac:dyDescent="0.2">
      <c r="A64" s="17"/>
      <c r="B64" s="17"/>
      <c r="C64" s="17"/>
      <c r="D64" s="17"/>
      <c r="E64" s="81"/>
      <c r="F64" s="81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</row>
    <row r="65" spans="1:60" ht="10.5" customHeight="1" x14ac:dyDescent="0.2">
      <c r="A65" s="82" t="s">
        <v>8</v>
      </c>
      <c r="B65" s="82"/>
      <c r="C65" s="82"/>
      <c r="D65" s="82"/>
      <c r="E65" s="81">
        <v>1</v>
      </c>
      <c r="F65" s="81"/>
      <c r="G65" s="80" t="s">
        <v>9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</row>
    <row r="66" spans="1:60" ht="10.5" customHeight="1" x14ac:dyDescent="0.2">
      <c r="A66" s="17"/>
      <c r="B66" s="17"/>
      <c r="C66" s="17"/>
      <c r="D66" s="17"/>
      <c r="E66" s="81"/>
      <c r="F66" s="81"/>
      <c r="G66" s="80" t="s">
        <v>10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</row>
    <row r="67" spans="1:60" ht="10.5" customHeight="1" x14ac:dyDescent="0.2"/>
    <row r="68" spans="1:60" x14ac:dyDescent="0.2">
      <c r="A68" s="79" t="s">
        <v>0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</row>
    <row r="69" spans="1:60" ht="3.75" customHeight="1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</row>
    <row r="70" spans="1:60" ht="3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60" ht="12" customHeight="1" x14ac:dyDescent="0.2">
      <c r="A71" s="68" t="s">
        <v>2</v>
      </c>
      <c r="B71" s="68"/>
      <c r="C71" s="68"/>
      <c r="D71" s="68"/>
      <c r="E71" s="68"/>
      <c r="F71" s="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2" customHeight="1" x14ac:dyDescent="0.2">
      <c r="D72" s="8"/>
      <c r="E72" s="8"/>
      <c r="F72" s="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15" customHeight="1" x14ac:dyDescent="0.2">
      <c r="D73" s="8"/>
      <c r="E73" s="8"/>
      <c r="F73" s="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</row>
    <row r="74" spans="1:60" ht="3.75" customHeight="1" x14ac:dyDescent="0.2">
      <c r="A74" s="3"/>
      <c r="B74" s="3"/>
      <c r="C74" s="3"/>
      <c r="D74" s="3"/>
      <c r="E74" s="3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60" ht="14.25" customHeight="1" x14ac:dyDescent="0.2">
      <c r="A75" s="76" t="s">
        <v>1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</row>
    <row r="76" spans="1:60" ht="3.75" customHeight="1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</row>
    <row r="77" spans="1:60" x14ac:dyDescent="0.2">
      <c r="A77" s="74" t="s">
        <v>5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</row>
    <row r="78" spans="1:60" ht="18" x14ac:dyDescent="0.25">
      <c r="A78" s="73" t="s">
        <v>35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BF78" s="72">
        <v>21</v>
      </c>
      <c r="BG78" s="72"/>
      <c r="BH78" s="72"/>
    </row>
  </sheetData>
  <sheetProtection algorithmName="SHA-512" hashValue="vTVUtCtAE2eGV5/jxny43KC/WL2p3Ny3aNENtM4QV5mhUf+9iL96Q2hpd8BKLS+++lFPxoOQY/tlaClsjkoF0A==" saltValue="oz2vpK2/eMHkdbulyZz6eg==" spinCount="100000" sheet="1" objects="1" scenarios="1" selectLockedCells="1"/>
  <mergeCells count="176">
    <mergeCell ref="A23:AD23"/>
    <mergeCell ref="A24:AD24"/>
    <mergeCell ref="A27:AF27"/>
    <mergeCell ref="A38:L38"/>
    <mergeCell ref="P40:R40"/>
    <mergeCell ref="P44:R44"/>
    <mergeCell ref="P46:R46"/>
    <mergeCell ref="Y42:BH42"/>
    <mergeCell ref="Y44:BH44"/>
    <mergeCell ref="Y46:BH46"/>
    <mergeCell ref="Y48:BH48"/>
    <mergeCell ref="A43:BH43"/>
    <mergeCell ref="A42:L42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M56:O56"/>
    <mergeCell ref="Y60:BH60"/>
    <mergeCell ref="Y62:BH62"/>
    <mergeCell ref="A60:L60"/>
    <mergeCell ref="M60:O60"/>
    <mergeCell ref="P60:R60"/>
    <mergeCell ref="A56:L56"/>
    <mergeCell ref="A58:L58"/>
    <mergeCell ref="S60:U60"/>
    <mergeCell ref="A63:BH63"/>
    <mergeCell ref="A62:L62"/>
    <mergeCell ref="M62:O62"/>
    <mergeCell ref="P62:R62"/>
    <mergeCell ref="S62:U62"/>
    <mergeCell ref="V62:X62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14:AA14"/>
    <mergeCell ref="A15:AA15"/>
    <mergeCell ref="G31:H31"/>
    <mergeCell ref="I31:J31"/>
    <mergeCell ref="A3:AB3"/>
    <mergeCell ref="AC5:BH5"/>
    <mergeCell ref="AH4:BH4"/>
    <mergeCell ref="A5:AB5"/>
    <mergeCell ref="A12:AB12"/>
    <mergeCell ref="A18:AA18"/>
    <mergeCell ref="A16:AB16"/>
    <mergeCell ref="A17:AB17"/>
    <mergeCell ref="A19:AB19"/>
    <mergeCell ref="S32:U32"/>
    <mergeCell ref="S31:U31"/>
    <mergeCell ref="V34:X34"/>
    <mergeCell ref="A48:L48"/>
    <mergeCell ref="V38:X38"/>
    <mergeCell ref="M42:O42"/>
    <mergeCell ref="A29:AF29"/>
    <mergeCell ref="A26:AF26"/>
    <mergeCell ref="A25:AF25"/>
    <mergeCell ref="A21:AI21"/>
    <mergeCell ref="Y34:BH34"/>
    <mergeCell ref="Y33:BH33"/>
    <mergeCell ref="Y36:BH36"/>
    <mergeCell ref="Y38:BH38"/>
    <mergeCell ref="Y40:BH40"/>
    <mergeCell ref="Y30:AE30"/>
    <mergeCell ref="A35:BH35"/>
    <mergeCell ref="A40:L40"/>
    <mergeCell ref="M38:O38"/>
    <mergeCell ref="A4:AB4"/>
    <mergeCell ref="A7:AB7"/>
    <mergeCell ref="A8:AB8"/>
    <mergeCell ref="A9:AB9"/>
    <mergeCell ref="A10:AB10"/>
    <mergeCell ref="V40:X40"/>
    <mergeCell ref="V42:X42"/>
    <mergeCell ref="V44:X44"/>
    <mergeCell ref="V46:X46"/>
    <mergeCell ref="A37:BH37"/>
    <mergeCell ref="A33:L33"/>
    <mergeCell ref="A36:L36"/>
    <mergeCell ref="M34:O34"/>
    <mergeCell ref="M33:O33"/>
    <mergeCell ref="M36:O36"/>
    <mergeCell ref="P34:R34"/>
    <mergeCell ref="A20:AB20"/>
    <mergeCell ref="A22:AB22"/>
    <mergeCell ref="A13:AA13"/>
    <mergeCell ref="P38:R38"/>
    <mergeCell ref="AC7:BH7"/>
    <mergeCell ref="AC6:BH6"/>
    <mergeCell ref="P33:R33"/>
    <mergeCell ref="A55:BH55"/>
    <mergeCell ref="A57:BH57"/>
    <mergeCell ref="A59:BH59"/>
    <mergeCell ref="A54:L54"/>
    <mergeCell ref="S58:U58"/>
    <mergeCell ref="Y54:BH54"/>
    <mergeCell ref="Y56:BH56"/>
    <mergeCell ref="Y58:BH58"/>
    <mergeCell ref="M58:O58"/>
    <mergeCell ref="P54:R54"/>
    <mergeCell ref="P56:R56"/>
    <mergeCell ref="P58:R58"/>
    <mergeCell ref="M54:O54"/>
    <mergeCell ref="Y50:BH50"/>
    <mergeCell ref="Y52:BH52"/>
    <mergeCell ref="A52:L52"/>
    <mergeCell ref="A50:L50"/>
    <mergeCell ref="P36:R36"/>
    <mergeCell ref="A51:BH51"/>
    <mergeCell ref="P42:R42"/>
    <mergeCell ref="A45:BH45"/>
    <mergeCell ref="A41:BH41"/>
    <mergeCell ref="A47:BH47"/>
    <mergeCell ref="A49:BH49"/>
    <mergeCell ref="V48:X48"/>
    <mergeCell ref="P50:R50"/>
    <mergeCell ref="M40:O40"/>
    <mergeCell ref="M52:O52"/>
    <mergeCell ref="M50:O50"/>
    <mergeCell ref="M48:O48"/>
    <mergeCell ref="M46:O46"/>
    <mergeCell ref="M44:O44"/>
    <mergeCell ref="A46:L46"/>
    <mergeCell ref="A44:L44"/>
    <mergeCell ref="P52:R52"/>
    <mergeCell ref="P48:R48"/>
    <mergeCell ref="A39:BH39"/>
    <mergeCell ref="A61:BH61"/>
    <mergeCell ref="S54:U54"/>
    <mergeCell ref="V54:X54"/>
    <mergeCell ref="V56:X56"/>
    <mergeCell ref="V58:X58"/>
    <mergeCell ref="V60:X60"/>
    <mergeCell ref="V33:X33"/>
    <mergeCell ref="V32:X32"/>
    <mergeCell ref="V31:X31"/>
    <mergeCell ref="S36:U36"/>
    <mergeCell ref="V36:X36"/>
    <mergeCell ref="A53:BH53"/>
    <mergeCell ref="S34:U34"/>
    <mergeCell ref="S33:U33"/>
    <mergeCell ref="V50:X50"/>
    <mergeCell ref="V52:X52"/>
    <mergeCell ref="S38:U38"/>
    <mergeCell ref="S40:U40"/>
    <mergeCell ref="S42:U42"/>
    <mergeCell ref="S44:U44"/>
    <mergeCell ref="S46:U46"/>
    <mergeCell ref="S48:U48"/>
    <mergeCell ref="S50:U50"/>
    <mergeCell ref="S52:U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10200-8992-45C5-87BC-77E983605CDC}">
  <dimension ref="A1:BH78"/>
  <sheetViews>
    <sheetView showGridLines="0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83" t="s">
        <v>11</v>
      </c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4">
        <v>21</v>
      </c>
      <c r="BG1" s="84"/>
      <c r="BH1" s="84"/>
    </row>
    <row r="2" spans="1:60" ht="19.5" customHeight="1" x14ac:dyDescent="0.2">
      <c r="A2" s="85" t="s">
        <v>25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</row>
    <row r="3" spans="1:60" ht="10.5" customHeight="1" x14ac:dyDescent="0.2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88" t="s">
        <v>17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20"/>
      <c r="AD4" s="20"/>
      <c r="AE4" s="20"/>
      <c r="AF4" s="20"/>
      <c r="AG4" s="2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</row>
    <row r="5" spans="1:60" ht="10.5" customHeight="1" x14ac:dyDescent="0.2">
      <c r="A5" s="91" t="s">
        <v>21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4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</row>
    <row r="6" spans="1:60" ht="10.5" customHeight="1" x14ac:dyDescent="0.2">
      <c r="A6" s="91" t="s">
        <v>26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4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</row>
    <row r="7" spans="1:60" ht="10.5" customHeight="1" x14ac:dyDescent="0.2">
      <c r="A7" s="91" t="s">
        <v>31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4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</row>
    <row r="8" spans="1:60" ht="10.5" customHeight="1" x14ac:dyDescent="0.2">
      <c r="A8" s="91" t="s">
        <v>19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20"/>
      <c r="AD8" s="20"/>
      <c r="AE8" s="20"/>
      <c r="AF8" s="20"/>
      <c r="AG8" s="20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</row>
    <row r="9" spans="1:60" ht="10.5" customHeight="1" x14ac:dyDescent="0.2">
      <c r="A9" s="91" t="s">
        <v>20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20"/>
      <c r="AD9" s="20"/>
      <c r="AE9" s="20"/>
      <c r="AF9" s="20"/>
      <c r="AG9" s="20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</row>
    <row r="10" spans="1:60" ht="10.5" customHeight="1" x14ac:dyDescent="0.2">
      <c r="A10" s="91" t="s">
        <v>30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20"/>
      <c r="AD10" s="20"/>
      <c r="AE10" s="20"/>
      <c r="AF10" s="20"/>
      <c r="AG10" s="20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</row>
    <row r="11" spans="1:60" ht="10.5" customHeight="1" x14ac:dyDescent="0.2">
      <c r="A11" s="91" t="s">
        <v>29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20"/>
      <c r="AD11" s="20"/>
      <c r="AE11" s="20"/>
      <c r="AF11" s="20"/>
      <c r="AG11" s="20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10.5" customHeight="1" x14ac:dyDescent="0.2">
      <c r="A12" s="92" t="s">
        <v>36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20"/>
      <c r="AD12" s="20"/>
      <c r="AE12" s="20"/>
      <c r="AF12" s="20"/>
      <c r="AG12" s="20"/>
      <c r="AH12" s="20"/>
      <c r="AI12" s="24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93" t="s">
        <v>49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37"/>
      <c r="AC13" s="20"/>
      <c r="AD13" s="20"/>
      <c r="AE13" s="20"/>
      <c r="AF13" s="20"/>
      <c r="AG13" s="20"/>
      <c r="AH13" s="20"/>
      <c r="AI13" s="24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92" t="s">
        <v>37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37"/>
      <c r="AC14" s="20"/>
      <c r="AD14" s="20"/>
      <c r="AE14" s="20"/>
      <c r="AF14" s="20"/>
      <c r="AG14" s="20"/>
      <c r="AH14" s="20"/>
      <c r="AI14" s="24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91" t="s">
        <v>33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37"/>
      <c r="AC15" s="20"/>
      <c r="AD15" s="20"/>
      <c r="AE15" s="20"/>
      <c r="AF15" s="20"/>
      <c r="AG15" s="20"/>
      <c r="AH15" s="20"/>
      <c r="AI15" s="24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91" t="s">
        <v>38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91" t="s">
        <v>22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91" t="s">
        <v>27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25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91" t="s">
        <v>39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91" t="s">
        <v>32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91" t="s">
        <v>23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91" t="s">
        <v>24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91" t="s">
        <v>40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91" t="s">
        <v>41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91" t="s">
        <v>34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91" t="s">
        <v>18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10.5" customHeight="1" x14ac:dyDescent="0.2">
      <c r="A27" s="91" t="s">
        <v>28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10.5" customHeight="1" x14ac:dyDescent="0.2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37"/>
      <c r="AA28" s="37"/>
      <c r="AB28" s="25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10.5" customHeight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96"/>
      <c r="Z30" s="96"/>
      <c r="AA30" s="96"/>
      <c r="AB30" s="96"/>
      <c r="AC30" s="96"/>
      <c r="AD30" s="96"/>
      <c r="AE30" s="9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</row>
    <row r="31" spans="1:60" ht="10.5" customHeight="1" x14ac:dyDescent="0.2">
      <c r="A31" s="20"/>
      <c r="B31" s="20"/>
      <c r="C31" s="20"/>
      <c r="D31" s="20"/>
      <c r="E31" s="20"/>
      <c r="F31" s="20"/>
      <c r="G31" s="97"/>
      <c r="H31" s="97"/>
      <c r="I31" s="97"/>
      <c r="J31" s="97"/>
      <c r="K31" s="98"/>
      <c r="L31" s="97"/>
      <c r="M31" s="97"/>
      <c r="N31" s="27"/>
      <c r="O31" s="27"/>
      <c r="P31" s="99" t="s">
        <v>14</v>
      </c>
      <c r="Q31" s="99"/>
      <c r="R31" s="99"/>
      <c r="S31" s="99" t="s">
        <v>14</v>
      </c>
      <c r="T31" s="99"/>
      <c r="U31" s="99"/>
      <c r="V31" s="99" t="s">
        <v>13</v>
      </c>
      <c r="W31" s="99"/>
      <c r="X31" s="99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9"/>
      <c r="AO31" s="29"/>
      <c r="AP31" s="29"/>
      <c r="AQ31" s="29"/>
      <c r="AR31" s="29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</row>
    <row r="32" spans="1:60" ht="10.5" customHeight="1" x14ac:dyDescent="0.2">
      <c r="A32" s="102"/>
      <c r="B32" s="102"/>
      <c r="C32" s="102"/>
      <c r="D32" s="102"/>
      <c r="E32" s="96"/>
      <c r="F32" s="96"/>
      <c r="G32" s="102"/>
      <c r="H32" s="102"/>
      <c r="I32" s="102"/>
      <c r="J32" s="102"/>
      <c r="K32" s="102"/>
      <c r="L32" s="102"/>
      <c r="M32" s="102"/>
      <c r="N32" s="31"/>
      <c r="O32" s="31"/>
      <c r="P32" s="103" t="s">
        <v>3</v>
      </c>
      <c r="Q32" s="103"/>
      <c r="R32" s="103"/>
      <c r="S32" s="96" t="s">
        <v>16</v>
      </c>
      <c r="T32" s="96"/>
      <c r="U32" s="96"/>
      <c r="V32" s="96" t="s">
        <v>16</v>
      </c>
      <c r="W32" s="96"/>
      <c r="X32" s="96"/>
      <c r="Y32" s="31"/>
      <c r="Z32" s="31"/>
      <c r="AA32" s="31"/>
      <c r="AB32" s="31"/>
      <c r="AC32" s="31"/>
      <c r="AD32" s="31"/>
      <c r="AE32" s="31"/>
      <c r="AF32" s="27"/>
      <c r="AG32" s="27"/>
      <c r="AH32" s="27"/>
      <c r="AI32" s="27"/>
      <c r="AJ32" s="27"/>
      <c r="AK32" s="27"/>
      <c r="AL32" s="27"/>
      <c r="AM32" s="27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9"/>
      <c r="AZ32" s="30"/>
      <c r="BA32" s="30"/>
      <c r="BB32" s="30"/>
      <c r="BC32" s="30"/>
      <c r="BD32" s="30"/>
      <c r="BE32" s="30"/>
      <c r="BF32" s="30"/>
      <c r="BG32" s="30"/>
      <c r="BH32" s="30"/>
    </row>
    <row r="33" spans="1:60" ht="11.25" customHeight="1" x14ac:dyDescent="0.2">
      <c r="A33" s="100" t="s">
        <v>6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 t="s">
        <v>4</v>
      </c>
      <c r="N33" s="100"/>
      <c r="O33" s="100"/>
      <c r="P33" s="101" t="s">
        <v>12</v>
      </c>
      <c r="Q33" s="101"/>
      <c r="R33" s="101"/>
      <c r="S33" s="101" t="s">
        <v>15</v>
      </c>
      <c r="T33" s="101"/>
      <c r="U33" s="101"/>
      <c r="V33" s="101" t="s">
        <v>15</v>
      </c>
      <c r="W33" s="101"/>
      <c r="X33" s="101"/>
      <c r="Y33" s="100" t="s">
        <v>7</v>
      </c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</row>
    <row r="34" spans="1:60" ht="6" customHeight="1" thickBo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107"/>
      <c r="N34" s="108"/>
      <c r="O34" s="108"/>
      <c r="P34" s="107"/>
      <c r="Q34" s="108"/>
      <c r="R34" s="108"/>
      <c r="S34" s="107"/>
      <c r="T34" s="108"/>
      <c r="U34" s="108"/>
      <c r="V34" s="107"/>
      <c r="W34" s="108"/>
      <c r="X34" s="109"/>
      <c r="Y34" s="110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</row>
    <row r="35" spans="1:60" ht="7.5" customHeight="1" x14ac:dyDescent="0.2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</row>
    <row r="36" spans="1:60" ht="11.25" customHeight="1" x14ac:dyDescent="0.2">
      <c r="A36" s="104" t="str">
        <f>IF(Imperial!A36="","",Imperial!A36)</f>
        <v/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5" t="str">
        <f>IF(Imperial!M36="","",Imperial!M36)</f>
        <v/>
      </c>
      <c r="N36" s="104"/>
      <c r="O36" s="104"/>
      <c r="P36" s="105" t="str">
        <f>IF(Imperial!P36="","",ROUND(Imperial!P36*25.4,0))</f>
        <v/>
      </c>
      <c r="Q36" s="104"/>
      <c r="R36" s="104"/>
      <c r="S36" s="105" t="str">
        <f>IF(Imperial!S36="","",Imperial!S36)</f>
        <v/>
      </c>
      <c r="T36" s="104"/>
      <c r="U36" s="106"/>
      <c r="V36" s="105" t="str">
        <f>IF(Imperial!V36="","",Imperial!V36)</f>
        <v/>
      </c>
      <c r="W36" s="104"/>
      <c r="X36" s="106"/>
      <c r="Y36" s="105" t="str">
        <f>IF(Imperial!Y36="","",Imperial!Y36)</f>
        <v/>
      </c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</row>
    <row r="37" spans="1:60" ht="3.75" customHeight="1" x14ac:dyDescent="0.2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</row>
    <row r="38" spans="1:60" ht="11.25" customHeight="1" x14ac:dyDescent="0.2">
      <c r="A38" s="104" t="str">
        <f>IF(Imperial!A38="","",Imperial!A38)</f>
        <v/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5" t="str">
        <f>IF(Imperial!M38="","",Imperial!M38)</f>
        <v/>
      </c>
      <c r="N38" s="104"/>
      <c r="O38" s="104"/>
      <c r="P38" s="105" t="str">
        <f>IF(Imperial!P38="","",ROUND(Imperial!P38*25.4,0))</f>
        <v/>
      </c>
      <c r="Q38" s="104"/>
      <c r="R38" s="104"/>
      <c r="S38" s="105" t="str">
        <f>IF(Imperial!S38="","",Imperial!S38)</f>
        <v/>
      </c>
      <c r="T38" s="104"/>
      <c r="U38" s="106"/>
      <c r="V38" s="105" t="str">
        <f>IF(Imperial!V38="","",Imperial!V38)</f>
        <v/>
      </c>
      <c r="W38" s="104"/>
      <c r="X38" s="106"/>
      <c r="Y38" s="105" t="str">
        <f>IF(Imperial!Y38="","",Imperial!Y38)</f>
        <v/>
      </c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</row>
    <row r="39" spans="1:60" ht="3.75" customHeight="1" x14ac:dyDescent="0.2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</row>
    <row r="40" spans="1:60" ht="11.25" customHeight="1" x14ac:dyDescent="0.2">
      <c r="A40" s="104" t="str">
        <f>IF(Imperial!A40="","",Imperial!A40)</f>
        <v/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5" t="str">
        <f>IF(Imperial!M40="","",Imperial!M40)</f>
        <v/>
      </c>
      <c r="N40" s="104"/>
      <c r="O40" s="104"/>
      <c r="P40" s="105" t="str">
        <f>IF(Imperial!P40="","",ROUND(Imperial!P40*25.4,0))</f>
        <v/>
      </c>
      <c r="Q40" s="104"/>
      <c r="R40" s="104"/>
      <c r="S40" s="105" t="str">
        <f>IF(Imperial!S40="","",Imperial!S40)</f>
        <v/>
      </c>
      <c r="T40" s="104"/>
      <c r="U40" s="106"/>
      <c r="V40" s="105" t="str">
        <f>IF(Imperial!V40="","",Imperial!V40)</f>
        <v/>
      </c>
      <c r="W40" s="104"/>
      <c r="X40" s="106"/>
      <c r="Y40" s="105" t="str">
        <f>IF(Imperial!Y40="","",Imperial!Y40)</f>
        <v/>
      </c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</row>
    <row r="41" spans="1:60" ht="3.75" customHeight="1" x14ac:dyDescent="0.2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</row>
    <row r="42" spans="1:60" ht="11.25" customHeight="1" x14ac:dyDescent="0.2">
      <c r="A42" s="104" t="str">
        <f>IF(Imperial!A42="","",Imperial!A42)</f>
        <v/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5" t="str">
        <f>IF(Imperial!M42="","",Imperial!M42)</f>
        <v/>
      </c>
      <c r="N42" s="104"/>
      <c r="O42" s="104"/>
      <c r="P42" s="105" t="str">
        <f>IF(Imperial!P42="","",ROUND(Imperial!P42*25.4,0))</f>
        <v/>
      </c>
      <c r="Q42" s="104"/>
      <c r="R42" s="104"/>
      <c r="S42" s="105" t="str">
        <f>IF(Imperial!S42="","",Imperial!S42)</f>
        <v/>
      </c>
      <c r="T42" s="104"/>
      <c r="U42" s="106"/>
      <c r="V42" s="105" t="str">
        <f>IF(Imperial!V42="","",Imperial!V42)</f>
        <v/>
      </c>
      <c r="W42" s="104"/>
      <c r="X42" s="106"/>
      <c r="Y42" s="105" t="str">
        <f>IF(Imperial!Y42="","",Imperial!Y42)</f>
        <v/>
      </c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</row>
    <row r="43" spans="1:60" ht="3.75" customHeight="1" x14ac:dyDescent="0.2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</row>
    <row r="44" spans="1:60" ht="11.25" customHeight="1" x14ac:dyDescent="0.2">
      <c r="A44" s="104" t="str">
        <f>IF(Imperial!A44="","",Imperial!A44)</f>
        <v/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5" t="str">
        <f>IF(Imperial!M44="","",Imperial!M44)</f>
        <v/>
      </c>
      <c r="N44" s="104"/>
      <c r="O44" s="104"/>
      <c r="P44" s="105" t="str">
        <f>IF(Imperial!P44="","",ROUND(Imperial!P44*25.4,0))</f>
        <v/>
      </c>
      <c r="Q44" s="104"/>
      <c r="R44" s="104"/>
      <c r="S44" s="105" t="str">
        <f>IF(Imperial!S44="","",Imperial!S44)</f>
        <v/>
      </c>
      <c r="T44" s="104"/>
      <c r="U44" s="106"/>
      <c r="V44" s="105" t="str">
        <f>IF(Imperial!V44="","",Imperial!V44)</f>
        <v/>
      </c>
      <c r="W44" s="104"/>
      <c r="X44" s="106"/>
      <c r="Y44" s="105" t="str">
        <f>IF(Imperial!Y44="","",Imperial!Y44)</f>
        <v/>
      </c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</row>
    <row r="45" spans="1:60" ht="4.5" customHeight="1" x14ac:dyDescent="0.2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</row>
    <row r="46" spans="1:60" ht="11.25" customHeight="1" x14ac:dyDescent="0.2">
      <c r="A46" s="104" t="str">
        <f>IF(Imperial!A46="","",Imperial!A46)</f>
        <v/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5" t="str">
        <f>IF(Imperial!M46="","",Imperial!M46)</f>
        <v/>
      </c>
      <c r="N46" s="104"/>
      <c r="O46" s="104"/>
      <c r="P46" s="105" t="str">
        <f>IF(Imperial!P46="","",ROUND(Imperial!P46*25.4,0))</f>
        <v/>
      </c>
      <c r="Q46" s="104"/>
      <c r="R46" s="104"/>
      <c r="S46" s="105" t="str">
        <f>IF(Imperial!S46="","",Imperial!S46)</f>
        <v/>
      </c>
      <c r="T46" s="104"/>
      <c r="U46" s="106"/>
      <c r="V46" s="105" t="str">
        <f>IF(Imperial!V46="","",Imperial!V46)</f>
        <v/>
      </c>
      <c r="W46" s="104"/>
      <c r="X46" s="106"/>
      <c r="Y46" s="105" t="str">
        <f>IF(Imperial!Y46="","",Imperial!Y46)</f>
        <v/>
      </c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</row>
    <row r="47" spans="1:60" ht="4.5" customHeight="1" x14ac:dyDescent="0.2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</row>
    <row r="48" spans="1:60" ht="11.25" customHeight="1" x14ac:dyDescent="0.2">
      <c r="A48" s="104" t="str">
        <f>IF(Imperial!A48="","",Imperial!A48)</f>
        <v/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5" t="str">
        <f>IF(Imperial!M48="","",Imperial!M48)</f>
        <v/>
      </c>
      <c r="N48" s="104"/>
      <c r="O48" s="104"/>
      <c r="P48" s="105" t="str">
        <f>IF(Imperial!P48="","",ROUND(Imperial!P48*25.4,0))</f>
        <v/>
      </c>
      <c r="Q48" s="104"/>
      <c r="R48" s="104"/>
      <c r="S48" s="105" t="str">
        <f>IF(Imperial!S48="","",Imperial!S48)</f>
        <v/>
      </c>
      <c r="T48" s="104"/>
      <c r="U48" s="106"/>
      <c r="V48" s="105" t="str">
        <f>IF(Imperial!V48="","",Imperial!V48)</f>
        <v/>
      </c>
      <c r="W48" s="104"/>
      <c r="X48" s="106"/>
      <c r="Y48" s="105" t="str">
        <f>IF(Imperial!Y48="","",Imperial!Y48)</f>
        <v/>
      </c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</row>
    <row r="49" spans="1:60" ht="4.5" customHeight="1" x14ac:dyDescent="0.2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</row>
    <row r="50" spans="1:60" ht="11.25" customHeight="1" x14ac:dyDescent="0.2">
      <c r="A50" s="104" t="str">
        <f>IF(Imperial!A50="","",Imperial!A50)</f>
        <v/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5" t="str">
        <f>IF(Imperial!M50="","",Imperial!M50)</f>
        <v/>
      </c>
      <c r="N50" s="104"/>
      <c r="O50" s="104"/>
      <c r="P50" s="105" t="str">
        <f>IF(Imperial!P50="","",ROUND(Imperial!P50*25.4,0))</f>
        <v/>
      </c>
      <c r="Q50" s="104"/>
      <c r="R50" s="104"/>
      <c r="S50" s="105" t="str">
        <f>IF(Imperial!S50="","",Imperial!S50)</f>
        <v/>
      </c>
      <c r="T50" s="104"/>
      <c r="U50" s="106"/>
      <c r="V50" s="105" t="str">
        <f>IF(Imperial!V50="","",Imperial!V50)</f>
        <v/>
      </c>
      <c r="W50" s="104"/>
      <c r="X50" s="106"/>
      <c r="Y50" s="105" t="str">
        <f>IF(Imperial!Y50="","",Imperial!Y50)</f>
        <v/>
      </c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</row>
    <row r="51" spans="1:60" ht="4.5" customHeight="1" x14ac:dyDescent="0.2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</row>
    <row r="52" spans="1:60" ht="11.25" customHeight="1" x14ac:dyDescent="0.2">
      <c r="A52" s="104" t="str">
        <f>IF(Imperial!A52="","",Imperial!A52)</f>
        <v/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5" t="str">
        <f>IF(Imperial!M52="","",Imperial!M52)</f>
        <v/>
      </c>
      <c r="N52" s="104"/>
      <c r="O52" s="104"/>
      <c r="P52" s="105" t="str">
        <f>IF(Imperial!P52="","",ROUND(Imperial!P52*25.4,0))</f>
        <v/>
      </c>
      <c r="Q52" s="104"/>
      <c r="R52" s="104"/>
      <c r="S52" s="105" t="str">
        <f>IF(Imperial!S52="","",Imperial!S52)</f>
        <v/>
      </c>
      <c r="T52" s="104"/>
      <c r="U52" s="106"/>
      <c r="V52" s="105" t="str">
        <f>IF(Imperial!V52="","",Imperial!V52)</f>
        <v/>
      </c>
      <c r="W52" s="104"/>
      <c r="X52" s="106"/>
      <c r="Y52" s="105" t="str">
        <f>IF(Imperial!Y52="","",Imperial!Y52)</f>
        <v/>
      </c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</row>
    <row r="53" spans="1:60" ht="4.5" customHeight="1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</row>
    <row r="54" spans="1:60" ht="11.25" customHeight="1" x14ac:dyDescent="0.2">
      <c r="A54" s="104" t="str">
        <f>IF(Imperial!A54="","",Imperial!A54)</f>
        <v/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5" t="str">
        <f>IF(Imperial!M54="","",Imperial!M54)</f>
        <v/>
      </c>
      <c r="N54" s="104"/>
      <c r="O54" s="104"/>
      <c r="P54" s="105" t="str">
        <f>IF(Imperial!P54="","",ROUND(Imperial!P54*25.4,0))</f>
        <v/>
      </c>
      <c r="Q54" s="104"/>
      <c r="R54" s="104"/>
      <c r="S54" s="105" t="str">
        <f>IF(Imperial!S54="","",Imperial!S54)</f>
        <v/>
      </c>
      <c r="T54" s="104"/>
      <c r="U54" s="106"/>
      <c r="V54" s="105" t="str">
        <f>IF(Imperial!V54="","",Imperial!V54)</f>
        <v/>
      </c>
      <c r="W54" s="104"/>
      <c r="X54" s="106"/>
      <c r="Y54" s="105" t="str">
        <f>IF(Imperial!Y54="","",Imperial!Y54)</f>
        <v/>
      </c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</row>
    <row r="55" spans="1:60" ht="4.5" customHeight="1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</row>
    <row r="56" spans="1:60" ht="11.25" customHeight="1" x14ac:dyDescent="0.2">
      <c r="A56" s="104" t="str">
        <f>IF(Imperial!A56="","",Imperial!A56)</f>
        <v/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5" t="str">
        <f>IF(Imperial!M56="","",Imperial!M56)</f>
        <v/>
      </c>
      <c r="N56" s="104"/>
      <c r="O56" s="104"/>
      <c r="P56" s="105" t="str">
        <f>IF(Imperial!P56="","",ROUND(Imperial!P56*25.4,0))</f>
        <v/>
      </c>
      <c r="Q56" s="104"/>
      <c r="R56" s="104"/>
      <c r="S56" s="105" t="str">
        <f>IF(Imperial!S56="","",Imperial!S56)</f>
        <v/>
      </c>
      <c r="T56" s="104"/>
      <c r="U56" s="106"/>
      <c r="V56" s="105" t="str">
        <f>IF(Imperial!V56="","",Imperial!V56)</f>
        <v/>
      </c>
      <c r="W56" s="104"/>
      <c r="X56" s="106"/>
      <c r="Y56" s="105" t="str">
        <f>IF(Imperial!Y56="","",Imperial!Y56)</f>
        <v/>
      </c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</row>
    <row r="57" spans="1:60" ht="4.5" customHeight="1" x14ac:dyDescent="0.2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</row>
    <row r="58" spans="1:60" ht="11.25" customHeight="1" x14ac:dyDescent="0.2">
      <c r="A58" s="104" t="str">
        <f>IF(Imperial!A58="","",Imperial!A58)</f>
        <v/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5" t="str">
        <f>IF(Imperial!M58="","",Imperial!M58)</f>
        <v/>
      </c>
      <c r="N58" s="104"/>
      <c r="O58" s="104"/>
      <c r="P58" s="105" t="str">
        <f>IF(Imperial!P58="","",ROUND(Imperial!P58*25.4,0))</f>
        <v/>
      </c>
      <c r="Q58" s="104"/>
      <c r="R58" s="104"/>
      <c r="S58" s="105" t="str">
        <f>IF(Imperial!S58="","",Imperial!S58)</f>
        <v/>
      </c>
      <c r="T58" s="104"/>
      <c r="U58" s="106"/>
      <c r="V58" s="105" t="str">
        <f>IF(Imperial!V58="","",Imperial!V58)</f>
        <v/>
      </c>
      <c r="W58" s="104"/>
      <c r="X58" s="106"/>
      <c r="Y58" s="105" t="str">
        <f>IF(Imperial!Y58="","",Imperial!Y58)</f>
        <v/>
      </c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</row>
    <row r="59" spans="1:60" ht="4.5" customHeight="1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</row>
    <row r="60" spans="1:60" ht="11.25" customHeight="1" x14ac:dyDescent="0.2">
      <c r="A60" s="104" t="str">
        <f>IF(Imperial!A60="","",Imperial!A60)</f>
        <v/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5" t="str">
        <f>IF(Imperial!M60="","",Imperial!M60)</f>
        <v/>
      </c>
      <c r="N60" s="104"/>
      <c r="O60" s="104"/>
      <c r="P60" s="105" t="str">
        <f>IF(Imperial!P60="","",ROUND(Imperial!P60*25.4,0))</f>
        <v/>
      </c>
      <c r="Q60" s="104"/>
      <c r="R60" s="104"/>
      <c r="S60" s="105" t="str">
        <f>IF(Imperial!S60="","",Imperial!S60)</f>
        <v/>
      </c>
      <c r="T60" s="104"/>
      <c r="U60" s="106"/>
      <c r="V60" s="105" t="str">
        <f>IF(Imperial!V60="","",Imperial!V60)</f>
        <v/>
      </c>
      <c r="W60" s="104"/>
      <c r="X60" s="106"/>
      <c r="Y60" s="105" t="str">
        <f>IF(Imperial!Y60="","",Imperial!Y60)</f>
        <v/>
      </c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</row>
    <row r="61" spans="1:60" ht="4.5" customHeight="1" x14ac:dyDescent="0.2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</row>
    <row r="62" spans="1:60" ht="11.25" customHeight="1" x14ac:dyDescent="0.2">
      <c r="A62" s="104" t="str">
        <f>IF(Imperial!A62="","",Imperial!A62)</f>
        <v/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5" t="str">
        <f>IF(Imperial!M62="","",Imperial!M62)</f>
        <v/>
      </c>
      <c r="N62" s="104"/>
      <c r="O62" s="104"/>
      <c r="P62" s="105" t="str">
        <f>IF(Imperial!P62="","",ROUND(Imperial!P62*25.4,0))</f>
        <v/>
      </c>
      <c r="Q62" s="104"/>
      <c r="R62" s="104"/>
      <c r="S62" s="105" t="str">
        <f>IF(Imperial!S62="","",Imperial!S62)</f>
        <v/>
      </c>
      <c r="T62" s="104"/>
      <c r="U62" s="106"/>
      <c r="V62" s="105" t="str">
        <f>IF(Imperial!V62="","",Imperial!V62)</f>
        <v/>
      </c>
      <c r="W62" s="104"/>
      <c r="X62" s="106"/>
      <c r="Y62" s="105" t="str">
        <f>IF(Imperial!Y62="","",Imperial!Y62)</f>
        <v/>
      </c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</row>
    <row r="63" spans="1:60" ht="4.5" customHeight="1" x14ac:dyDescent="0.2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</row>
    <row r="64" spans="1:60" ht="7.5" customHeight="1" x14ac:dyDescent="0.2">
      <c r="A64" s="38"/>
      <c r="B64" s="38"/>
      <c r="C64" s="38"/>
      <c r="D64" s="38"/>
      <c r="E64" s="115"/>
      <c r="F64" s="115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10.5" customHeight="1" x14ac:dyDescent="0.2">
      <c r="A65" s="117" t="s">
        <v>8</v>
      </c>
      <c r="B65" s="117"/>
      <c r="C65" s="117"/>
      <c r="D65" s="117"/>
      <c r="E65" s="115">
        <v>1</v>
      </c>
      <c r="F65" s="115"/>
      <c r="G65" s="116" t="s">
        <v>9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10.5" customHeight="1" x14ac:dyDescent="0.2">
      <c r="A66" s="38"/>
      <c r="B66" s="38"/>
      <c r="C66" s="38"/>
      <c r="D66" s="38"/>
      <c r="E66" s="115"/>
      <c r="F66" s="115"/>
      <c r="G66" s="116" t="s">
        <v>10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10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x14ac:dyDescent="0.2">
      <c r="A68" s="124" t="s">
        <v>0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3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103" t="s">
        <v>2</v>
      </c>
      <c r="B71" s="103"/>
      <c r="C71" s="103"/>
      <c r="D71" s="103"/>
      <c r="E71" s="103"/>
      <c r="F71" s="34"/>
      <c r="G71" s="125" t="str">
        <f>IF(Imperial!G71="","",Imperial!G71)</f>
        <v/>
      </c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2" customHeight="1" x14ac:dyDescent="0.2">
      <c r="A72" s="20"/>
      <c r="B72" s="20"/>
      <c r="C72" s="20"/>
      <c r="D72" s="34"/>
      <c r="E72" s="34"/>
      <c r="F72" s="34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15" customHeight="1" x14ac:dyDescent="0.2">
      <c r="A73" s="20"/>
      <c r="B73" s="20"/>
      <c r="C73" s="20"/>
      <c r="D73" s="34"/>
      <c r="E73" s="34"/>
      <c r="F73" s="34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3.75" customHeight="1" x14ac:dyDescent="0.2">
      <c r="A74" s="35"/>
      <c r="B74" s="35"/>
      <c r="C74" s="35"/>
      <c r="D74" s="35"/>
      <c r="E74" s="35"/>
      <c r="F74" s="35"/>
      <c r="G74" s="35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14.25" customHeight="1" x14ac:dyDescent="0.2">
      <c r="A75" s="118" t="s">
        <v>1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9" t="str">
        <f>IF(Imperial!O75="","",Imperial!O75)</f>
        <v/>
      </c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ht="3.75" customHeight="1" x14ac:dyDescent="0.2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x14ac:dyDescent="0.2">
      <c r="A77" s="121" t="s">
        <v>5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ht="18" x14ac:dyDescent="0.25">
      <c r="A78" s="122" t="s">
        <v>35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123">
        <v>21</v>
      </c>
      <c r="BG78" s="123"/>
      <c r="BH78" s="123"/>
    </row>
  </sheetData>
  <sheetProtection algorithmName="SHA-512" hashValue="SLp9aZUaE/AwwrxJpxtYzNbzZ19VOl+Sv1XrZJn++2GnwivWKDAylGsgqvY6IBjPBhi/jG/qZnzRNPmKkQzADA==" saltValue="agxn/A0yln34drzmwya+ug==" spinCount="100000" sheet="1" objects="1" scenarios="1" selectLockedCells="1" selectUnlockedCells="1"/>
  <mergeCells count="176">
    <mergeCell ref="A75:N75"/>
    <mergeCell ref="O75:AR75"/>
    <mergeCell ref="A76:AR76"/>
    <mergeCell ref="A77:AR77"/>
    <mergeCell ref="A78:AR78"/>
    <mergeCell ref="BF78:BH78"/>
    <mergeCell ref="E66:F66"/>
    <mergeCell ref="G66:AR66"/>
    <mergeCell ref="A68:AR68"/>
    <mergeCell ref="A69:T69"/>
    <mergeCell ref="A71:E71"/>
    <mergeCell ref="G71:AR73"/>
    <mergeCell ref="A63:BH63"/>
    <mergeCell ref="E64:F64"/>
    <mergeCell ref="G64:AR64"/>
    <mergeCell ref="A65:D65"/>
    <mergeCell ref="E65:F65"/>
    <mergeCell ref="G65:AR65"/>
    <mergeCell ref="A61:BH61"/>
    <mergeCell ref="A62:L62"/>
    <mergeCell ref="M62:O62"/>
    <mergeCell ref="P62:R62"/>
    <mergeCell ref="S62:U62"/>
    <mergeCell ref="V62:X62"/>
    <mergeCell ref="Y62:BH62"/>
    <mergeCell ref="A59:BH59"/>
    <mergeCell ref="A60:L60"/>
    <mergeCell ref="M60:O60"/>
    <mergeCell ref="P60:R60"/>
    <mergeCell ref="S60:U60"/>
    <mergeCell ref="V60:X60"/>
    <mergeCell ref="Y60:BH60"/>
    <mergeCell ref="A57:BH57"/>
    <mergeCell ref="A58:L58"/>
    <mergeCell ref="M58:O58"/>
    <mergeCell ref="P58:R58"/>
    <mergeCell ref="S58:U58"/>
    <mergeCell ref="V58:X58"/>
    <mergeCell ref="Y58:BH58"/>
    <mergeCell ref="A55:BH55"/>
    <mergeCell ref="A56:L56"/>
    <mergeCell ref="M56:O56"/>
    <mergeCell ref="P56:R56"/>
    <mergeCell ref="S56:U56"/>
    <mergeCell ref="V56:X56"/>
    <mergeCell ref="Y56:BH56"/>
    <mergeCell ref="A53:BH53"/>
    <mergeCell ref="A54:L54"/>
    <mergeCell ref="M54:O54"/>
    <mergeCell ref="P54:R54"/>
    <mergeCell ref="S54:U54"/>
    <mergeCell ref="V54:X54"/>
    <mergeCell ref="Y54:BH54"/>
    <mergeCell ref="A51:BH51"/>
    <mergeCell ref="A52:L52"/>
    <mergeCell ref="M52:O52"/>
    <mergeCell ref="P52:R52"/>
    <mergeCell ref="S52:U52"/>
    <mergeCell ref="V52:X52"/>
    <mergeCell ref="Y52:BH52"/>
    <mergeCell ref="A49:BH49"/>
    <mergeCell ref="A50:L50"/>
    <mergeCell ref="M50:O50"/>
    <mergeCell ref="P50:R50"/>
    <mergeCell ref="S50:U50"/>
    <mergeCell ref="V50:X50"/>
    <mergeCell ref="Y50:BH50"/>
    <mergeCell ref="A47:BH47"/>
    <mergeCell ref="A48:L48"/>
    <mergeCell ref="M48:O48"/>
    <mergeCell ref="P48:R48"/>
    <mergeCell ref="S48:U48"/>
    <mergeCell ref="V48:X48"/>
    <mergeCell ref="Y48:BH48"/>
    <mergeCell ref="A45:BH45"/>
    <mergeCell ref="A46:L46"/>
    <mergeCell ref="M46:O46"/>
    <mergeCell ref="P46:R46"/>
    <mergeCell ref="S46:U46"/>
    <mergeCell ref="V46:X46"/>
    <mergeCell ref="Y46:BH46"/>
    <mergeCell ref="A43:BH43"/>
    <mergeCell ref="A44:L44"/>
    <mergeCell ref="M44:O44"/>
    <mergeCell ref="P44:R44"/>
    <mergeCell ref="S44:U44"/>
    <mergeCell ref="V44:X44"/>
    <mergeCell ref="Y44:BH44"/>
    <mergeCell ref="A41:BH41"/>
    <mergeCell ref="A42:L42"/>
    <mergeCell ref="M42:O42"/>
    <mergeCell ref="P42:R42"/>
    <mergeCell ref="S42:U42"/>
    <mergeCell ref="V42:X42"/>
    <mergeCell ref="Y42:BH42"/>
    <mergeCell ref="A39:BH39"/>
    <mergeCell ref="A40:L40"/>
    <mergeCell ref="M40:O40"/>
    <mergeCell ref="P40:R40"/>
    <mergeCell ref="S40:U40"/>
    <mergeCell ref="V40:X40"/>
    <mergeCell ref="Y40:BH40"/>
    <mergeCell ref="A37:BH37"/>
    <mergeCell ref="A38:L38"/>
    <mergeCell ref="M38:O38"/>
    <mergeCell ref="P38:R38"/>
    <mergeCell ref="S38:U38"/>
    <mergeCell ref="V38:X38"/>
    <mergeCell ref="Y38:BH38"/>
    <mergeCell ref="A36:L36"/>
    <mergeCell ref="M36:O36"/>
    <mergeCell ref="P36:R36"/>
    <mergeCell ref="S36:U36"/>
    <mergeCell ref="V36:X36"/>
    <mergeCell ref="Y36:BH36"/>
    <mergeCell ref="M34:O34"/>
    <mergeCell ref="P34:R34"/>
    <mergeCell ref="S34:U34"/>
    <mergeCell ref="V34:X34"/>
    <mergeCell ref="Y34:BH34"/>
    <mergeCell ref="A35:BH35"/>
    <mergeCell ref="A33:L33"/>
    <mergeCell ref="M33:O33"/>
    <mergeCell ref="P33:R33"/>
    <mergeCell ref="S33:U33"/>
    <mergeCell ref="V33:X33"/>
    <mergeCell ref="Y33:BH33"/>
    <mergeCell ref="V31:X31"/>
    <mergeCell ref="A32:D32"/>
    <mergeCell ref="E32:F32"/>
    <mergeCell ref="G32:H32"/>
    <mergeCell ref="I32:J32"/>
    <mergeCell ref="K32:M32"/>
    <mergeCell ref="P32:R32"/>
    <mergeCell ref="S32:U32"/>
    <mergeCell ref="V32:X32"/>
    <mergeCell ref="A26:AF26"/>
    <mergeCell ref="A28:Y28"/>
    <mergeCell ref="A29:AF29"/>
    <mergeCell ref="Y30:AE30"/>
    <mergeCell ref="G31:H31"/>
    <mergeCell ref="I31:J31"/>
    <mergeCell ref="K31:M31"/>
    <mergeCell ref="P31:R31"/>
    <mergeCell ref="S31:U31"/>
    <mergeCell ref="A27:AF27"/>
    <mergeCell ref="A20:AB20"/>
    <mergeCell ref="A21:AI21"/>
    <mergeCell ref="A22:AB22"/>
    <mergeCell ref="A25:AF25"/>
    <mergeCell ref="A14:AA14"/>
    <mergeCell ref="A15:AA15"/>
    <mergeCell ref="A16:AB16"/>
    <mergeCell ref="A17:AB17"/>
    <mergeCell ref="A18:AA18"/>
    <mergeCell ref="A19:AB19"/>
    <mergeCell ref="A23:AD23"/>
    <mergeCell ref="A24:AD24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2024-03-27T13:26:46Z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