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CC8C2D88-46BF-490E-AB45-489BFE9FEAA1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5" i="2"/>
  <c r="Y55" i="2"/>
  <c r="Y53" i="2"/>
  <c r="Y51" i="2"/>
  <c r="Y49" i="2"/>
  <c r="Y47" i="2"/>
  <c r="Y45" i="2"/>
  <c r="Y43" i="2"/>
  <c r="Y41" i="2"/>
  <c r="Y39" i="2"/>
  <c r="Y37" i="2"/>
  <c r="Y35" i="2"/>
  <c r="Y33" i="2"/>
  <c r="A33" i="2"/>
  <c r="V55" i="2"/>
  <c r="S55" i="2"/>
  <c r="P55" i="2"/>
  <c r="M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<sst xmlns="http://schemas.openxmlformats.org/spreadsheetml/2006/main" count="136" uniqueCount="58">
  <si>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</si>
  <si>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</si>
  <si>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</si>
  <si>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</si>
  <si>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</si>
  <si>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</si>
  <si>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</si>
  <si>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</si>
  <si>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</si>
  <si>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</si>
  <si>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</si>
  <si>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</si>
  <si>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</si>
  <si>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</si>
  <si>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</si>
  <si>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</si>
  <si>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</si>
  <si>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</si>
  <si>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</si>
  <si>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</si>
  <si>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</si>
  <si>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</si>
  <si>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</si>
  <si>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</si>
  <si>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</si>
  <si>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</si>
  <si>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</si>
  <si>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</si>
  <si>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</si>
  <si>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</si>
  <si>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</si>
  <si>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</si>
  <si>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</si>
  <si>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</si>
  <si>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DIA. "D" + 4.5" </t>
    </r>
    <r>
      <rPr>
        <i/>
        <sz val="9"/>
        <rFont val="Arial"/>
        <family val="2"/>
      </rPr>
      <t>(114.3)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</si>
  <si>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</si>
  <si>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</si>
  <si>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</si>
  <si>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r>
      <t>DIA. "D" + 4"</t>
    </r>
    <r>
      <rPr>
        <i/>
        <sz val="9"/>
        <rFont val="Arial"/>
        <family val="2"/>
      </rPr>
      <t xml:space="preserve"> (101.6)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</si>
  <si>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</si>
  <si>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</si>
  <si>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</si>
  <si>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</si>
  <si>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</si>
  <si>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</si>
  <si>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</si>
  <si>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</si>
  <si>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Vertical Run Isolation Blastgate</t>
    </r>
  </si>
  <si>
    <r>
      <t xml:space="preserve">10" </t>
    </r>
    <r>
      <rPr>
        <i/>
        <sz val="10"/>
        <rFont val="Arial"/>
        <family val="2"/>
      </rPr>
      <t>(254.9)</t>
    </r>
    <r>
      <rPr>
        <sz val="10"/>
        <rFont val="Arial"/>
        <family val="2"/>
      </rPr>
      <t xml:space="preserve"> TO 16" </t>
    </r>
    <r>
      <rPr>
        <i/>
        <sz val="10"/>
        <rFont val="Arial"/>
        <family val="2"/>
      </rPr>
      <t>(406.4)</t>
    </r>
  </si>
  <si>
    <t>BLADE</t>
  </si>
  <si>
    <t>ANGLE</t>
  </si>
  <si>
    <t>LENGTH</t>
  </si>
  <si>
    <t>"L2"</t>
  </si>
  <si>
    <t>15°</t>
  </si>
  <si>
    <r>
      <t>12"</t>
    </r>
    <r>
      <rPr>
        <i/>
        <sz val="9"/>
        <rFont val="Arial"/>
        <family val="2"/>
      </rPr>
      <t>(304.8)</t>
    </r>
  </si>
  <si>
    <r>
      <t>8"</t>
    </r>
    <r>
      <rPr>
        <i/>
        <sz val="9"/>
        <rFont val="Arial"/>
        <family val="2"/>
      </rPr>
      <t>(203.2)</t>
    </r>
  </si>
  <si>
    <r>
      <t>16"</t>
    </r>
    <r>
      <rPr>
        <i/>
        <sz val="9"/>
        <rFont val="Arial"/>
        <family val="2"/>
      </rPr>
      <t>(406.4)</t>
    </r>
  </si>
  <si>
    <t>© COPYRIGHT 2023 FAB-TECH, INC.  REV: 03/20/24  RND034BF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</si>
</sst>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5" fillId="0" borderId="0" xfId="0" applyFont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8" fillId="0" borderId="21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9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66674</xdr:colOff>
      <xdr:row>78</xdr:row>
      <xdr:rowOff>104774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B840FCB-2088-4010-80A8-8ACE26D47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8058446"/>
          <a:ext cx="1390649" cy="1257003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85725</xdr:colOff>
      <xdr:row>27</xdr:row>
      <xdr:rowOff>46667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0882E6B-6056-4FB6-937E-5E1532FAD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610348"/>
          <a:ext cx="3371850" cy="3112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B45E04-4BA2-46A8-B1C6-41D14CEF2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60959</xdr:colOff>
      <xdr:row>78</xdr:row>
      <xdr:rowOff>99059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D86076C-92D9-4178-A8DF-210C358DD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5" y="7818416"/>
          <a:ext cx="1299209" cy="1255098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91440</xdr:colOff>
      <xdr:row>27</xdr:row>
      <xdr:rowOff>58097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1C157D0-B52C-41D2-8B3F-DD6350A98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2255" y="595108"/>
          <a:ext cx="3150870" cy="3025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11" t="s">
        <v>11</v>
      </c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0">
        <v>34</v>
      </c>
      <c r="BG1" s="110"/>
      <c r="BH1" s="110"/>
    </row>
    <row r="2" spans="1:60" ht="19.5" customHeight="1" x14ac:dyDescent="0.2">
      <c r="A2" s="112" t="s">
        <v>47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</row>
    <row r="3" spans="1:60" ht="10.5" customHeight="1" x14ac:dyDescent="0.2">
      <c r="A3" s="121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</row>
    <row r="4" spans="1:60" ht="10.5" customHeight="1" x14ac:dyDescent="0.2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</row>
    <row r="5" spans="1:60" ht="10.5" customHeight="1" x14ac:dyDescent="0.2">
      <c r="A5" s="131" t="s">
        <v>28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23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</row>
    <row r="6" spans="1:60" ht="10.5" customHeight="1" x14ac:dyDescent="0.2">
      <c r="A6" s="118" t="s">
        <v>29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23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</row>
    <row r="7" spans="1:60" ht="10.5" customHeight="1" x14ac:dyDescent="0.2">
      <c r="A7" s="118" t="s">
        <v>30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23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</row>
    <row r="8" spans="1:60" ht="10.5" customHeight="1" x14ac:dyDescent="0.2">
      <c r="A8" s="118" t="s">
        <v>31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118" t="s">
        <v>32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118" t="s">
        <v>33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I12" s="13"/>
    </row>
    <row r="13" spans="1:60" ht="10.5" customHeight="1" x14ac:dyDescent="0.2">
      <c r="A13" s="120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26"/>
      <c r="AI13" s="13"/>
    </row>
    <row r="14" spans="1:60" ht="10.5" customHeight="1" x14ac:dyDescent="0.2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26"/>
      <c r="AI14" s="13"/>
    </row>
    <row r="15" spans="1:60" ht="10.5" customHeight="1" x14ac:dyDescent="0.2">
      <c r="A15" s="120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26"/>
      <c r="AI15" s="13"/>
    </row>
    <row r="16" spans="1:60" ht="10.5" customHeight="1" x14ac:dyDescent="0.2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</row>
    <row r="17" spans="1:60" ht="10.5" customHeight="1" x14ac:dyDescent="0.2">
      <c r="A17" s="118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</row>
    <row r="18" spans="1:60" ht="10.5" customHeight="1" x14ac:dyDescent="0.2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4"/>
    </row>
    <row r="19" spans="1:60" ht="10.5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4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4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4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4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4"/>
    </row>
    <row r="24" spans="1:60" ht="10.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</row>
    <row r="25" spans="1:60" ht="6" customHeight="1" x14ac:dyDescent="0.2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24"/>
      <c r="AV26" s="24"/>
      <c r="AW26" s="24"/>
      <c r="AX26" s="24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114"/>
      <c r="H28" s="114"/>
      <c r="I28" s="114"/>
      <c r="J28" s="114"/>
      <c r="K28" s="113"/>
      <c r="L28" s="114"/>
      <c r="M28" s="114"/>
      <c r="N28" s="10"/>
      <c r="O28" s="10"/>
      <c r="P28" s="117" t="s">
        <v>13</v>
      </c>
      <c r="Q28" s="117"/>
      <c r="R28" s="117"/>
      <c r="S28" s="117" t="s">
        <v>14</v>
      </c>
      <c r="T28" s="117"/>
      <c r="U28" s="117"/>
      <c r="V28" s="117" t="s">
        <v>13</v>
      </c>
      <c r="W28" s="117"/>
      <c r="X28" s="117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115"/>
      <c r="B29" s="115"/>
      <c r="C29" s="115"/>
      <c r="D29" s="115"/>
      <c r="E29" s="116"/>
      <c r="F29" s="116"/>
      <c r="G29" s="115"/>
      <c r="H29" s="115"/>
      <c r="I29" s="115"/>
      <c r="J29" s="115"/>
      <c r="K29" s="115"/>
      <c r="L29" s="115"/>
      <c r="M29" s="115"/>
      <c r="N29" s="7"/>
      <c r="O29" s="7"/>
      <c r="P29" s="107" t="s">
        <v>3</v>
      </c>
      <c r="Q29" s="107"/>
      <c r="R29" s="107"/>
      <c r="S29" s="116" t="s">
        <v>16</v>
      </c>
      <c r="T29" s="116"/>
      <c r="U29" s="116"/>
      <c r="V29" s="116" t="s">
        <v>16</v>
      </c>
      <c r="W29" s="116"/>
      <c r="X29" s="116"/>
      <c r="Y29" s="10"/>
      <c r="Z29" s="10"/>
      <c r="AA29" s="10"/>
      <c r="AB29" s="10"/>
      <c r="AC29" s="7"/>
      <c r="AD29" s="7"/>
      <c r="AE29" s="7"/>
      <c r="AF29" s="7"/>
      <c r="AG29" s="7"/>
      <c r="AH29" s="7"/>
      <c r="AI29" s="7"/>
      <c r="AJ29" s="7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130" t="s">
        <v>6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 t="s">
        <v>4</v>
      </c>
      <c r="N30" s="130"/>
      <c r="O30" s="130"/>
      <c r="P30" s="127" t="s">
        <v>12</v>
      </c>
      <c r="Q30" s="127"/>
      <c r="R30" s="127"/>
      <c r="S30" s="127" t="s">
        <v>15</v>
      </c>
      <c r="T30" s="127"/>
      <c r="U30" s="127"/>
      <c r="V30" s="127" t="s">
        <v>15</v>
      </c>
      <c r="W30" s="127"/>
      <c r="X30" s="127"/>
      <c r="Y30" s="55" t="s">
        <v>7</v>
      </c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92"/>
      <c r="N31" s="93"/>
      <c r="O31" s="93"/>
      <c r="P31" s="92"/>
      <c r="Q31" s="93"/>
      <c r="R31" s="93"/>
      <c r="S31" s="92"/>
      <c r="T31" s="93"/>
      <c r="U31" s="93"/>
      <c r="V31" s="92"/>
      <c r="W31" s="93"/>
      <c r="X31" s="93"/>
      <c r="Y31" s="92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</row>
    <row r="32" spans="1:60" ht="7.5" customHeight="1" x14ac:dyDescent="0.2">
      <c r="A32" s="129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ht="11.25" customHeight="1" x14ac:dyDescent="0.2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94"/>
      <c r="N33" s="82"/>
      <c r="O33" s="82"/>
      <c r="P33" s="94"/>
      <c r="Q33" s="82"/>
      <c r="R33" s="82"/>
      <c r="S33" s="94"/>
      <c r="T33" s="82"/>
      <c r="U33" s="82"/>
      <c r="V33" s="80"/>
      <c r="W33" s="81"/>
      <c r="X33" s="81"/>
      <c r="Y33" s="80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</row>
    <row r="34" spans="1:60" ht="3.75" customHeight="1" x14ac:dyDescent="0.2">
      <c r="A34" s="126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ht="11.25" customHeight="1" x14ac:dyDescent="0.2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94"/>
      <c r="N35" s="82"/>
      <c r="O35" s="82"/>
      <c r="P35" s="94"/>
      <c r="Q35" s="82"/>
      <c r="R35" s="82"/>
      <c r="S35" s="94"/>
      <c r="T35" s="82"/>
      <c r="U35" s="82"/>
      <c r="V35" s="80"/>
      <c r="W35" s="81"/>
      <c r="X35" s="81"/>
      <c r="Y35" s="80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</row>
    <row r="36" spans="1:60" ht="3.75" customHeight="1" x14ac:dyDescent="0.2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ht="11.25" customHeight="1" x14ac:dyDescent="0.2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94"/>
      <c r="N37" s="82"/>
      <c r="O37" s="82"/>
      <c r="P37" s="94"/>
      <c r="Q37" s="82"/>
      <c r="R37" s="82"/>
      <c r="S37" s="94"/>
      <c r="T37" s="82"/>
      <c r="U37" s="82"/>
      <c r="V37" s="80"/>
      <c r="W37" s="81"/>
      <c r="X37" s="81"/>
      <c r="Y37" s="80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</row>
    <row r="38" spans="1:60" ht="3.75" customHeight="1" x14ac:dyDescent="0.2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ht="11.25" customHeight="1" x14ac:dyDescent="0.2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94"/>
      <c r="N39" s="82"/>
      <c r="O39" s="82"/>
      <c r="P39" s="94"/>
      <c r="Q39" s="82"/>
      <c r="R39" s="82"/>
      <c r="S39" s="94"/>
      <c r="T39" s="82"/>
      <c r="U39" s="82"/>
      <c r="V39" s="80"/>
      <c r="W39" s="81"/>
      <c r="X39" s="81"/>
      <c r="Y39" s="80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</row>
    <row r="40" spans="1:60" ht="3.75" customHeight="1" x14ac:dyDescent="0.2">
      <c r="A40" s="126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ht="11.25" customHeight="1" x14ac:dyDescent="0.2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94"/>
      <c r="N41" s="82"/>
      <c r="O41" s="82"/>
      <c r="P41" s="94"/>
      <c r="Q41" s="82"/>
      <c r="R41" s="82"/>
      <c r="S41" s="94"/>
      <c r="T41" s="82"/>
      <c r="U41" s="82"/>
      <c r="V41" s="80"/>
      <c r="W41" s="81"/>
      <c r="X41" s="81"/>
      <c r="Y41" s="80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</row>
    <row r="42" spans="1:60" ht="4.5" customHeight="1" x14ac:dyDescent="0.2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 ht="10.5" customHeight="1" x14ac:dyDescent="0.2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94"/>
      <c r="N43" s="82"/>
      <c r="O43" s="82"/>
      <c r="P43" s="94"/>
      <c r="Q43" s="82"/>
      <c r="R43" s="82"/>
      <c r="S43" s="94"/>
      <c r="T43" s="82"/>
      <c r="U43" s="82"/>
      <c r="V43" s="80"/>
      <c r="W43" s="81"/>
      <c r="X43" s="81"/>
      <c r="Y43" s="80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</row>
    <row r="44" spans="1:60" ht="4.5" customHeight="1" x14ac:dyDescent="0.2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</row>
    <row r="45" spans="1:60" ht="10.5" customHeight="1" x14ac:dyDescent="0.2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125"/>
      <c r="N45" s="81"/>
      <c r="O45" s="81"/>
      <c r="P45" s="80"/>
      <c r="Q45" s="81"/>
      <c r="R45" s="81"/>
      <c r="S45" s="80"/>
      <c r="T45" s="81"/>
      <c r="U45" s="81"/>
      <c r="V45" s="80"/>
      <c r="W45" s="81"/>
      <c r="X45" s="81"/>
      <c r="Y45" s="80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</row>
    <row r="46" spans="1:60" ht="4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18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18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ht="10.5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94"/>
      <c r="N47" s="82"/>
      <c r="O47" s="82"/>
      <c r="P47" s="124"/>
      <c r="Q47" s="82"/>
      <c r="R47" s="82"/>
      <c r="S47" s="124"/>
      <c r="T47" s="82"/>
      <c r="U47" s="82"/>
      <c r="V47" s="80"/>
      <c r="W47" s="81"/>
      <c r="X47" s="81"/>
      <c r="Y47" s="80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8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7"/>
      <c r="AS48" s="16"/>
      <c r="AT48" s="16"/>
      <c r="AU48" s="16"/>
      <c r="AV48" s="16"/>
      <c r="AW48" s="16"/>
      <c r="AX48" s="16"/>
      <c r="AY48" s="16"/>
      <c r="AZ48" s="16"/>
      <c r="BA48" s="16"/>
      <c r="BB48" s="20"/>
      <c r="BC48" s="20"/>
      <c r="BD48" s="20"/>
      <c r="BE48" s="20"/>
      <c r="BF48" s="20"/>
      <c r="BG48" s="20"/>
      <c r="BH48" s="20"/>
    </row>
    <row r="49" spans="1:60" ht="10.5" customHeight="1" x14ac:dyDescent="0.2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0"/>
      <c r="N49" s="81"/>
      <c r="O49" s="81"/>
      <c r="P49" s="80"/>
      <c r="Q49" s="81"/>
      <c r="R49" s="81"/>
      <c r="S49" s="80"/>
      <c r="T49" s="81"/>
      <c r="U49" s="81"/>
      <c r="V49" s="80"/>
      <c r="W49" s="81"/>
      <c r="X49" s="81"/>
      <c r="Y49" s="80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0.5" customHeight="1" x14ac:dyDescent="0.2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0"/>
      <c r="N51" s="81"/>
      <c r="O51" s="81"/>
      <c r="P51" s="80"/>
      <c r="Q51" s="81"/>
      <c r="R51" s="81"/>
      <c r="S51" s="80"/>
      <c r="T51" s="81"/>
      <c r="U51" s="81"/>
      <c r="V51" s="80"/>
      <c r="W51" s="81"/>
      <c r="X51" s="81"/>
      <c r="Y51" s="80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</row>
    <row r="52" spans="1:60" ht="4.5" customHeight="1" x14ac:dyDescent="0.2">
      <c r="A52" s="21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10.5" customHeight="1" x14ac:dyDescent="0.2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0"/>
      <c r="N53" s="81"/>
      <c r="O53" s="81"/>
      <c r="P53" s="80"/>
      <c r="Q53" s="81"/>
      <c r="R53" s="81"/>
      <c r="S53" s="80"/>
      <c r="T53" s="81"/>
      <c r="U53" s="81"/>
      <c r="V53" s="80"/>
      <c r="W53" s="81"/>
      <c r="X53" s="81"/>
      <c r="Y53" s="80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</row>
    <row r="54" spans="1:60" ht="4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23"/>
      <c r="AE54" s="16"/>
      <c r="AF54" s="19"/>
      <c r="AG54" s="19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</row>
    <row r="55" spans="1:60" ht="10.5" customHeight="1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0"/>
      <c r="N55" s="81"/>
      <c r="O55" s="81"/>
      <c r="P55" s="80"/>
      <c r="Q55" s="81"/>
      <c r="R55" s="81"/>
      <c r="S55" s="80"/>
      <c r="T55" s="81"/>
      <c r="U55" s="81"/>
      <c r="V55" s="80"/>
      <c r="W55" s="81"/>
      <c r="X55" s="81"/>
      <c r="Y55" s="80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</row>
    <row r="56" spans="1:60" ht="4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23"/>
      <c r="AE56" s="16"/>
      <c r="AF56" s="19"/>
      <c r="AG56" s="19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</row>
    <row r="57" spans="1:60" ht="10.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</row>
    <row r="58" spans="1:60" ht="9.75" customHeight="1" x14ac:dyDescent="0.2">
      <c r="A58" s="55" t="s">
        <v>45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4" t="s">
        <v>43</v>
      </c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4" t="s">
        <v>41</v>
      </c>
      <c r="AA58" s="55"/>
      <c r="AB58" s="55"/>
      <c r="AC58" s="55"/>
      <c r="AD58" s="55"/>
      <c r="AE58" s="54" t="s">
        <v>39</v>
      </c>
      <c r="AF58" s="55"/>
      <c r="AG58" s="55"/>
      <c r="AH58" s="55"/>
      <c r="AI58" s="54" t="s">
        <v>49</v>
      </c>
      <c r="AJ58" s="55"/>
      <c r="AK58" s="55"/>
      <c r="AL58" s="69"/>
      <c r="AM58" s="54" t="s">
        <v>51</v>
      </c>
      <c r="AN58" s="55"/>
      <c r="AO58" s="55"/>
      <c r="AP58" s="55"/>
      <c r="AQ58" s="55"/>
      <c r="AR58" s="55"/>
      <c r="AS58" s="19"/>
      <c r="AT58" s="53" t="s">
        <v>19</v>
      </c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</row>
    <row r="59" spans="1:60" ht="9.75" customHeight="1" thickBot="1" x14ac:dyDescent="0.25">
      <c r="A59" s="55" t="s">
        <v>46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4" t="s">
        <v>44</v>
      </c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4" t="s">
        <v>42</v>
      </c>
      <c r="AA59" s="55"/>
      <c r="AB59" s="55"/>
      <c r="AC59" s="55"/>
      <c r="AD59" s="55"/>
      <c r="AE59" s="54" t="s">
        <v>40</v>
      </c>
      <c r="AF59" s="55"/>
      <c r="AG59" s="55"/>
      <c r="AH59" s="55"/>
      <c r="AI59" s="54" t="s">
        <v>50</v>
      </c>
      <c r="AJ59" s="55"/>
      <c r="AK59" s="55"/>
      <c r="AL59" s="69"/>
      <c r="AM59" s="54" t="s">
        <v>52</v>
      </c>
      <c r="AN59" s="55"/>
      <c r="AO59" s="55"/>
      <c r="AP59" s="55"/>
      <c r="AQ59" s="55"/>
      <c r="AR59" s="55"/>
      <c r="AS59" s="19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</row>
    <row r="60" spans="1:60" ht="9.75" customHeight="1" x14ac:dyDescent="0.2">
      <c r="A60" s="83" t="s">
        <v>36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9" t="s">
        <v>38</v>
      </c>
      <c r="P60" s="90"/>
      <c r="Q60" s="90"/>
      <c r="R60" s="90"/>
      <c r="S60" s="90"/>
      <c r="T60" s="90"/>
      <c r="U60" s="90"/>
      <c r="V60" s="90"/>
      <c r="W60" s="90"/>
      <c r="X60" s="90"/>
      <c r="Y60" s="91"/>
      <c r="Z60" s="96" t="s">
        <v>35</v>
      </c>
      <c r="AA60" s="79"/>
      <c r="AB60" s="79"/>
      <c r="AC60" s="79"/>
      <c r="AD60" s="97"/>
      <c r="AE60" s="56">
        <v>1</v>
      </c>
      <c r="AF60" s="57"/>
      <c r="AG60" s="57"/>
      <c r="AH60" s="57"/>
      <c r="AI60" s="66" t="s">
        <v>53</v>
      </c>
      <c r="AJ60" s="67"/>
      <c r="AK60" s="67"/>
      <c r="AL60" s="68"/>
      <c r="AM60" s="66" t="s">
        <v>55</v>
      </c>
      <c r="AN60" s="67"/>
      <c r="AO60" s="67"/>
      <c r="AP60" s="67"/>
      <c r="AQ60" s="67"/>
      <c r="AR60" s="67"/>
      <c r="AS60" s="19"/>
      <c r="AT60" s="75" t="s">
        <v>20</v>
      </c>
      <c r="AU60" s="76"/>
      <c r="AV60" s="16"/>
      <c r="AW60" s="133" t="s">
        <v>17</v>
      </c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</row>
    <row r="61" spans="1:60" ht="9.75" customHeight="1" thickBot="1" x14ac:dyDescent="0.25">
      <c r="A61" s="85" t="s">
        <v>48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6" t="s">
        <v>38</v>
      </c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58" t="s">
        <v>35</v>
      </c>
      <c r="AA61" s="59"/>
      <c r="AB61" s="59"/>
      <c r="AC61" s="59"/>
      <c r="AD61" s="65"/>
      <c r="AE61" s="58">
        <v>1</v>
      </c>
      <c r="AF61" s="59"/>
      <c r="AG61" s="59"/>
      <c r="AH61" s="59"/>
      <c r="AI61" s="58" t="s">
        <v>53</v>
      </c>
      <c r="AJ61" s="59"/>
      <c r="AK61" s="59"/>
      <c r="AL61" s="65"/>
      <c r="AM61" s="86" t="s">
        <v>54</v>
      </c>
      <c r="AN61" s="87"/>
      <c r="AO61" s="87"/>
      <c r="AP61" s="87"/>
      <c r="AQ61" s="87"/>
      <c r="AR61" s="87"/>
      <c r="AS61" s="19"/>
      <c r="AT61" s="77"/>
      <c r="AU61" s="78"/>
      <c r="AV61" s="16"/>
      <c r="AW61" s="95" t="s">
        <v>18</v>
      </c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</row>
    <row r="62" spans="1:60" ht="9.75" customHeight="1" x14ac:dyDescent="0.2">
      <c r="A62" s="84" t="s">
        <v>37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62" t="s">
        <v>34</v>
      </c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0" t="s">
        <v>35</v>
      </c>
      <c r="AA62" s="61"/>
      <c r="AB62" s="61"/>
      <c r="AC62" s="61"/>
      <c r="AD62" s="98"/>
      <c r="AE62" s="60">
        <v>1</v>
      </c>
      <c r="AF62" s="61"/>
      <c r="AG62" s="61"/>
      <c r="AH62" s="61"/>
      <c r="AI62" s="62" t="s">
        <v>53</v>
      </c>
      <c r="AJ62" s="63"/>
      <c r="AK62" s="63"/>
      <c r="AL62" s="64"/>
      <c r="AM62" s="62" t="s">
        <v>56</v>
      </c>
      <c r="AN62" s="63"/>
      <c r="AO62" s="63"/>
      <c r="AP62" s="63"/>
      <c r="AQ62" s="63"/>
      <c r="AR62" s="63"/>
      <c r="AS62" s="19"/>
      <c r="AT62" s="71" t="s">
        <v>27</v>
      </c>
      <c r="AU62" s="72"/>
      <c r="AV62" s="16"/>
      <c r="AW62" s="133" t="s">
        <v>21</v>
      </c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</row>
    <row r="63" spans="1:60" ht="9.75" customHeight="1" thickBo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6"/>
      <c r="AE63" s="16"/>
      <c r="AF63" s="16"/>
      <c r="AG63" s="16"/>
      <c r="AH63" s="16"/>
      <c r="AI63" s="16"/>
      <c r="AJ63" s="16"/>
      <c r="AK63" s="16"/>
      <c r="AL63" s="17"/>
      <c r="AM63" s="17"/>
      <c r="AN63" s="17"/>
      <c r="AO63" s="17"/>
      <c r="AP63" s="17"/>
      <c r="AQ63" s="16"/>
      <c r="AR63" s="16"/>
      <c r="AS63" s="19"/>
      <c r="AT63" s="73"/>
      <c r="AU63" s="74"/>
      <c r="AV63" s="16"/>
      <c r="AW63" s="95" t="s">
        <v>18</v>
      </c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</row>
    <row r="64" spans="1:60" ht="9.75" customHeight="1" x14ac:dyDescent="0.2">
      <c r="A64" s="19"/>
      <c r="B64" s="19"/>
      <c r="C64" s="19"/>
      <c r="D64" s="19"/>
      <c r="E64" s="19"/>
      <c r="F64" s="19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75" t="s">
        <v>26</v>
      </c>
      <c r="AU64" s="76"/>
      <c r="AV64" s="16"/>
      <c r="AW64" s="133" t="s">
        <v>22</v>
      </c>
      <c r="AX64" s="133"/>
      <c r="AY64" s="133"/>
      <c r="AZ64" s="133"/>
      <c r="BA64" s="133"/>
      <c r="BB64" s="133"/>
      <c r="BC64" s="133"/>
      <c r="BD64" s="133"/>
      <c r="BE64" s="133"/>
      <c r="BF64" s="133"/>
      <c r="BG64" s="133"/>
      <c r="BH64" s="133"/>
    </row>
    <row r="65" spans="1:60" ht="9.75" customHeight="1" thickBot="1" x14ac:dyDescent="0.25">
      <c r="A65" s="19"/>
      <c r="B65" s="19"/>
      <c r="C65" s="19"/>
      <c r="D65" s="19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9"/>
      <c r="AT65" s="77"/>
      <c r="AU65" s="78"/>
      <c r="AV65" s="16"/>
      <c r="AW65" s="95" t="s">
        <v>24</v>
      </c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</row>
    <row r="66" spans="1:60" ht="9.75" customHeight="1" x14ac:dyDescent="0.2">
      <c r="A66" s="55" t="s">
        <v>8</v>
      </c>
      <c r="B66" s="83"/>
      <c r="C66" s="83"/>
      <c r="D66" s="83"/>
      <c r="E66" s="134">
        <v>1</v>
      </c>
      <c r="F66" s="134"/>
      <c r="G66" s="95" t="s">
        <v>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19"/>
      <c r="AT66" s="71" t="s">
        <v>25</v>
      </c>
      <c r="AU66" s="72"/>
      <c r="AV66" s="16"/>
      <c r="AW66" s="133" t="s">
        <v>23</v>
      </c>
      <c r="AX66" s="133"/>
      <c r="AY66" s="133"/>
      <c r="AZ66" s="133"/>
      <c r="BA66" s="133"/>
      <c r="BB66" s="133"/>
      <c r="BC66" s="133"/>
      <c r="BD66" s="133"/>
      <c r="BE66" s="133"/>
      <c r="BF66" s="133"/>
      <c r="BG66" s="133"/>
      <c r="BH66" s="133"/>
    </row>
    <row r="67" spans="1:60" ht="9.75" customHeight="1" thickBot="1" x14ac:dyDescent="0.25">
      <c r="A67" s="19"/>
      <c r="B67" s="19"/>
      <c r="C67" s="19"/>
      <c r="D67" s="19"/>
      <c r="E67" s="19"/>
      <c r="F67" s="19"/>
      <c r="G67" s="95" t="s">
        <v>10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19"/>
      <c r="AT67" s="73"/>
      <c r="AU67" s="74"/>
      <c r="AV67" s="19"/>
      <c r="AW67" s="95" t="s">
        <v>24</v>
      </c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</row>
    <row r="68" spans="1:60" ht="7.5" customHeight="1" x14ac:dyDescent="0.2"/>
    <row r="69" spans="1:60" x14ac:dyDescent="0.2">
      <c r="A69" s="109" t="s">
        <v>0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</row>
    <row r="70" spans="1:60" ht="3.75" customHeight="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107" t="s">
        <v>2</v>
      </c>
      <c r="B72" s="107"/>
      <c r="C72" s="107"/>
      <c r="D72" s="107"/>
      <c r="E72" s="107"/>
      <c r="F72" s="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</row>
    <row r="73" spans="1:60" ht="12" customHeight="1" x14ac:dyDescent="0.2">
      <c r="D73" s="8"/>
      <c r="E73" s="8"/>
      <c r="F73" s="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</row>
    <row r="74" spans="1:60" ht="15" customHeight="1" x14ac:dyDescent="0.2">
      <c r="D74" s="8"/>
      <c r="E74" s="8"/>
      <c r="F74" s="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104" t="s">
        <v>1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</row>
    <row r="77" spans="1:60" ht="3.75" customHeight="1" x14ac:dyDescent="0.2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</row>
    <row r="78" spans="1:60" x14ac:dyDescent="0.2">
      <c r="A78" s="102" t="s">
        <v>5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</row>
    <row r="79" spans="1:60" ht="18" x14ac:dyDescent="0.25">
      <c r="A79" s="101" t="s">
        <v>57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BF79" s="100">
        <v>34</v>
      </c>
      <c r="BG79" s="100"/>
      <c r="BH79" s="100"/>
    </row>
  </sheetData>
  <sheetProtection algorithmName="SHA-512" hashValue="OV5VoZydFR10/hekyRCJqjIx2d7KkrGbScNeIBswlw33MjYDBpUO8se4LZ0fF8J3TsbDkTlv3OwqYai76uEU1A==" saltValue="Y1sV+tSEvpTrncWnb5AkHg==" spinCount="100000" sheet="1" objects="1" scenarios="1" selectLockedCells="1"/>
  <mergeCells count="196">
    <mergeCell ref="G66:AR66"/>
    <mergeCell ref="E66:F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P57:R57"/>
    <mergeCell ref="S49:U49"/>
    <mergeCell ref="V49:X49"/>
    <mergeCell ref="S51:U51"/>
    <mergeCell ref="V51:X51"/>
    <mergeCell ref="S53:U53"/>
    <mergeCell ref="AM62:AR62"/>
    <mergeCell ref="AM61:AR61"/>
    <mergeCell ref="AM60:AR60"/>
    <mergeCell ref="V39:X39"/>
    <mergeCell ref="V41:X41"/>
    <mergeCell ref="V43:X43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S35:U35"/>
    <mergeCell ref="S37:U37"/>
    <mergeCell ref="V33:X33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5:AB5"/>
    <mergeCell ref="A12:AB12"/>
    <mergeCell ref="A13:AA13"/>
    <mergeCell ref="AC7:BH7"/>
    <mergeCell ref="AC6:BH6"/>
    <mergeCell ref="Y31:BH31"/>
    <mergeCell ref="Y30:BH30"/>
    <mergeCell ref="Y33:BH33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42:BH42"/>
    <mergeCell ref="Y35:BH35"/>
    <mergeCell ref="Y37:BH37"/>
    <mergeCell ref="Y39:BH39"/>
    <mergeCell ref="Y41:BH41"/>
    <mergeCell ref="S39:U39"/>
    <mergeCell ref="S41:U41"/>
    <mergeCell ref="S43:U43"/>
    <mergeCell ref="S45:U45"/>
    <mergeCell ref="S47:U47"/>
    <mergeCell ref="V35:X35"/>
    <mergeCell ref="V37:X37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A3:AB3"/>
    <mergeCell ref="AC5:BH5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Z58:AD58"/>
    <mergeCell ref="Z59:AD59"/>
    <mergeCell ref="Z60:AD60"/>
    <mergeCell ref="Z61:AD61"/>
    <mergeCell ref="Z62:AD62"/>
    <mergeCell ref="A66:D66"/>
    <mergeCell ref="V53:X53"/>
    <mergeCell ref="S55:U55"/>
    <mergeCell ref="V55:X55"/>
    <mergeCell ref="S57:U57"/>
    <mergeCell ref="V57:X57"/>
    <mergeCell ref="AM59:AR59"/>
    <mergeCell ref="AM58:AR58"/>
    <mergeCell ref="G67:AR67"/>
    <mergeCell ref="AD26:AT26"/>
    <mergeCell ref="AT62:AU63"/>
    <mergeCell ref="AT64:AU65"/>
    <mergeCell ref="BA54:BH54"/>
    <mergeCell ref="Y43:BH43"/>
    <mergeCell ref="A47:L47"/>
    <mergeCell ref="V45:X45"/>
    <mergeCell ref="V47:X47"/>
    <mergeCell ref="Y45:BH45"/>
    <mergeCell ref="Y47:BH47"/>
    <mergeCell ref="A60:N60"/>
    <mergeCell ref="A59:N59"/>
    <mergeCell ref="A58:N58"/>
    <mergeCell ref="A62:N62"/>
    <mergeCell ref="A61:N61"/>
    <mergeCell ref="O61:Y61"/>
    <mergeCell ref="O60:Y60"/>
    <mergeCell ref="O59:Y59"/>
    <mergeCell ref="O58:Y58"/>
    <mergeCell ref="O62:Y62"/>
    <mergeCell ref="P31:R31"/>
    <mergeCell ref="A45:L45"/>
    <mergeCell ref="P37:R37"/>
    <mergeCell ref="P41:R41"/>
    <mergeCell ref="AT58:BH59"/>
    <mergeCell ref="AE59:AH59"/>
    <mergeCell ref="AE58:AH58"/>
    <mergeCell ref="AE60:AH60"/>
    <mergeCell ref="AE61:AH61"/>
    <mergeCell ref="AE62:AH62"/>
    <mergeCell ref="AI62:AL62"/>
    <mergeCell ref="AI61:AL61"/>
    <mergeCell ref="AI60:AL60"/>
    <mergeCell ref="AI59:AL59"/>
    <mergeCell ref="AI58:AL5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ADC53-B669-4088-A2F5-D41346186F20}">
  <dimension ref="A1:BH79"/>
  <sheetViews>
    <sheetView showGridLines="0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39" t="s">
        <v>11</v>
      </c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40">
        <v>34</v>
      </c>
      <c r="BG1" s="140"/>
      <c r="BH1" s="140"/>
    </row>
    <row r="2" spans="1:60" ht="19.5" customHeight="1" x14ac:dyDescent="0.2">
      <c r="A2" s="141" t="s">
        <v>47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</row>
    <row r="3" spans="1:60" ht="10.5" customHeight="1" x14ac:dyDescent="0.2">
      <c r="A3" s="142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35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27"/>
      <c r="AD4" s="27"/>
      <c r="AE4" s="27"/>
      <c r="AF4" s="27"/>
      <c r="AG4" s="27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</row>
    <row r="5" spans="1:60" ht="10.5" customHeight="1" x14ac:dyDescent="0.2">
      <c r="A5" s="135" t="s">
        <v>28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7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</row>
    <row r="6" spans="1:60" ht="10.5" customHeight="1" x14ac:dyDescent="0.2">
      <c r="A6" s="136" t="s">
        <v>29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7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</row>
    <row r="7" spans="1:60" ht="10.5" customHeight="1" x14ac:dyDescent="0.2">
      <c r="A7" s="136" t="s">
        <v>30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7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</row>
    <row r="8" spans="1:60" ht="10.5" customHeight="1" x14ac:dyDescent="0.2">
      <c r="A8" s="136" t="s">
        <v>31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36" t="s">
        <v>32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36" t="s">
        <v>33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47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47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0.5" customHeight="1" x14ac:dyDescent="0.2">
      <c r="A28" s="27"/>
      <c r="B28" s="27"/>
      <c r="C28" s="27"/>
      <c r="D28" s="27"/>
      <c r="E28" s="27"/>
      <c r="F28" s="27"/>
      <c r="G28" s="150"/>
      <c r="H28" s="150"/>
      <c r="I28" s="150"/>
      <c r="J28" s="150"/>
      <c r="K28" s="151"/>
      <c r="L28" s="150"/>
      <c r="M28" s="150"/>
      <c r="N28" s="36"/>
      <c r="O28" s="36"/>
      <c r="P28" s="152" t="s">
        <v>13</v>
      </c>
      <c r="Q28" s="152"/>
      <c r="R28" s="152"/>
      <c r="S28" s="152" t="s">
        <v>14</v>
      </c>
      <c r="T28" s="152"/>
      <c r="U28" s="152"/>
      <c r="V28" s="152" t="s">
        <v>13</v>
      </c>
      <c r="W28" s="152"/>
      <c r="X28" s="152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9"/>
      <c r="BA28" s="39"/>
      <c r="BB28" s="39"/>
      <c r="BC28" s="39"/>
      <c r="BD28" s="39"/>
      <c r="BE28" s="39"/>
      <c r="BF28" s="39"/>
      <c r="BG28" s="39"/>
      <c r="BH28" s="39"/>
    </row>
    <row r="29" spans="1:60" ht="10.5" customHeight="1" x14ac:dyDescent="0.2">
      <c r="A29" s="155"/>
      <c r="B29" s="155"/>
      <c r="C29" s="155"/>
      <c r="D29" s="155"/>
      <c r="E29" s="149"/>
      <c r="F29" s="149"/>
      <c r="G29" s="155"/>
      <c r="H29" s="155"/>
      <c r="I29" s="155"/>
      <c r="J29" s="155"/>
      <c r="K29" s="155"/>
      <c r="L29" s="155"/>
      <c r="M29" s="155"/>
      <c r="N29" s="40"/>
      <c r="O29" s="40"/>
      <c r="P29" s="156" t="s">
        <v>3</v>
      </c>
      <c r="Q29" s="156"/>
      <c r="R29" s="156"/>
      <c r="S29" s="149" t="s">
        <v>16</v>
      </c>
      <c r="T29" s="149"/>
      <c r="U29" s="149"/>
      <c r="V29" s="149" t="s">
        <v>16</v>
      </c>
      <c r="W29" s="149"/>
      <c r="X29" s="149"/>
      <c r="Y29" s="36"/>
      <c r="Z29" s="36"/>
      <c r="AA29" s="36"/>
      <c r="AB29" s="36"/>
      <c r="AC29" s="40"/>
      <c r="AD29" s="40"/>
      <c r="AE29" s="40"/>
      <c r="AF29" s="40"/>
      <c r="AG29" s="40"/>
      <c r="AH29" s="40"/>
      <c r="AI29" s="40"/>
      <c r="AJ29" s="40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9"/>
      <c r="AV29" s="36"/>
      <c r="AW29" s="36"/>
      <c r="AX29" s="36"/>
      <c r="AY29" s="39"/>
      <c r="AZ29" s="39"/>
      <c r="BA29" s="39"/>
      <c r="BB29" s="39"/>
      <c r="BC29" s="39"/>
      <c r="BD29" s="39"/>
      <c r="BE29" s="39"/>
      <c r="BF29" s="39"/>
      <c r="BG29" s="39"/>
      <c r="BH29" s="39"/>
    </row>
    <row r="30" spans="1:60" ht="11.25" customHeight="1" x14ac:dyDescent="0.2">
      <c r="A30" s="153" t="s">
        <v>6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 t="s">
        <v>4</v>
      </c>
      <c r="N30" s="153"/>
      <c r="O30" s="153"/>
      <c r="P30" s="154" t="s">
        <v>12</v>
      </c>
      <c r="Q30" s="154"/>
      <c r="R30" s="154"/>
      <c r="S30" s="154" t="s">
        <v>15</v>
      </c>
      <c r="T30" s="154"/>
      <c r="U30" s="154"/>
      <c r="V30" s="154" t="s">
        <v>15</v>
      </c>
      <c r="W30" s="154"/>
      <c r="X30" s="154"/>
      <c r="Y30" s="162" t="s">
        <v>7</v>
      </c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6" customHeight="1" thickBot="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163"/>
      <c r="N31" s="164"/>
      <c r="O31" s="164"/>
      <c r="P31" s="163"/>
      <c r="Q31" s="164"/>
      <c r="R31" s="164"/>
      <c r="S31" s="163"/>
      <c r="T31" s="164"/>
      <c r="U31" s="164"/>
      <c r="V31" s="163"/>
      <c r="W31" s="164"/>
      <c r="X31" s="164"/>
      <c r="Y31" s="163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7.5" customHeight="1" x14ac:dyDescent="0.2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11.25" customHeight="1" x14ac:dyDescent="0.2">
      <c r="A33" s="158" t="str">
        <f>IF(Imperial!A33="","",Imperial!A33)</f>
        <v/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 t="str">
        <f>IF(Imperial!M33="","",Imperial!M33)</f>
        <v/>
      </c>
      <c r="N33" s="158"/>
      <c r="O33" s="158"/>
      <c r="P33" s="159" t="str">
        <f>IF(Imperial!P33="","",ROUND(Imperial!P33*25.4,0))</f>
        <v/>
      </c>
      <c r="Q33" s="158"/>
      <c r="R33" s="158"/>
      <c r="S33" s="159" t="str">
        <f>IF(Imperial!S33="","",Imperial!S33)</f>
        <v/>
      </c>
      <c r="T33" s="158"/>
      <c r="U33" s="158"/>
      <c r="V33" s="160" t="str">
        <f>IF(Imperial!V33="","",Imperial!V33)</f>
        <v/>
      </c>
      <c r="W33" s="161"/>
      <c r="X33" s="161"/>
      <c r="Y33" s="160" t="str">
        <f>IF(Imperial!Y33="","",Imperial!Y33)</f>
        <v/>
      </c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3.75" customHeight="1" x14ac:dyDescent="0.2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11.25" customHeight="1" x14ac:dyDescent="0.2">
      <c r="A35" s="158" t="str">
        <f>IF(Imperial!A35="","",Imperial!A35)</f>
        <v/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 t="str">
        <f>IF(Imperial!M35="","",Imperial!M35)</f>
        <v/>
      </c>
      <c r="N35" s="158"/>
      <c r="O35" s="158"/>
      <c r="P35" s="159" t="str">
        <f>IF(Imperial!P35="","",ROUND(Imperial!P35*25.4,0))</f>
        <v/>
      </c>
      <c r="Q35" s="158"/>
      <c r="R35" s="158"/>
      <c r="S35" s="159" t="str">
        <f>IF(Imperial!S35="","",Imperial!S35)</f>
        <v/>
      </c>
      <c r="T35" s="158"/>
      <c r="U35" s="158"/>
      <c r="V35" s="160" t="str">
        <f>IF(Imperial!V35="","",Imperial!V35)</f>
        <v/>
      </c>
      <c r="W35" s="161"/>
      <c r="X35" s="161"/>
      <c r="Y35" s="160" t="str">
        <f>IF(Imperial!Y35="","",Imperial!Y35)</f>
        <v/>
      </c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3.75" customHeight="1" x14ac:dyDescent="0.2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11.25" customHeight="1" x14ac:dyDescent="0.2">
      <c r="A37" s="158" t="str">
        <f>IF(Imperial!A37="","",Imperial!A37)</f>
        <v/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 t="str">
        <f>IF(Imperial!M37="","",Imperial!M37)</f>
        <v/>
      </c>
      <c r="N37" s="158"/>
      <c r="O37" s="158"/>
      <c r="P37" s="159" t="str">
        <f>IF(Imperial!P37="","",ROUND(Imperial!P37*25.4,0))</f>
        <v/>
      </c>
      <c r="Q37" s="158"/>
      <c r="R37" s="158"/>
      <c r="S37" s="159" t="str">
        <f>IF(Imperial!S37="","",Imperial!S37)</f>
        <v/>
      </c>
      <c r="T37" s="158"/>
      <c r="U37" s="158"/>
      <c r="V37" s="160" t="str">
        <f>IF(Imperial!V37="","",Imperial!V37)</f>
        <v/>
      </c>
      <c r="W37" s="161"/>
      <c r="X37" s="161"/>
      <c r="Y37" s="160" t="str">
        <f>IF(Imperial!Y37="","",Imperial!Y37)</f>
        <v/>
      </c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3.75" customHeight="1" x14ac:dyDescent="0.2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11.25" customHeight="1" x14ac:dyDescent="0.2">
      <c r="A39" s="158" t="str">
        <f>IF(Imperial!A39="","",Imperial!A39)</f>
        <v/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 t="str">
        <f>IF(Imperial!M39="","",Imperial!M39)</f>
        <v/>
      </c>
      <c r="N39" s="158"/>
      <c r="O39" s="158"/>
      <c r="P39" s="159" t="str">
        <f>IF(Imperial!P39="","",ROUND(Imperial!P39*25.4,0))</f>
        <v/>
      </c>
      <c r="Q39" s="158"/>
      <c r="R39" s="158"/>
      <c r="S39" s="159" t="str">
        <f>IF(Imperial!S39="","",Imperial!S39)</f>
        <v/>
      </c>
      <c r="T39" s="158"/>
      <c r="U39" s="158"/>
      <c r="V39" s="160" t="str">
        <f>IF(Imperial!V39="","",Imperial!V39)</f>
        <v/>
      </c>
      <c r="W39" s="161"/>
      <c r="X39" s="161"/>
      <c r="Y39" s="160" t="str">
        <f>IF(Imperial!Y39="","",Imperial!Y39)</f>
        <v/>
      </c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ht="3.75" customHeight="1" x14ac:dyDescent="0.2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11.25" customHeight="1" x14ac:dyDescent="0.2">
      <c r="A41" s="158" t="str">
        <f>IF(Imperial!A41="","",Imperial!A41)</f>
        <v/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 t="str">
        <f>IF(Imperial!M41="","",Imperial!M41)</f>
        <v/>
      </c>
      <c r="N41" s="158"/>
      <c r="O41" s="158"/>
      <c r="P41" s="159" t="str">
        <f>IF(Imperial!P41="","",ROUND(Imperial!P41*25.4,0))</f>
        <v/>
      </c>
      <c r="Q41" s="158"/>
      <c r="R41" s="158"/>
      <c r="S41" s="159" t="str">
        <f>IF(Imperial!S41="","",Imperial!S41)</f>
        <v/>
      </c>
      <c r="T41" s="158"/>
      <c r="U41" s="158"/>
      <c r="V41" s="160" t="str">
        <f>IF(Imperial!V41="","",Imperial!V41)</f>
        <v/>
      </c>
      <c r="W41" s="161"/>
      <c r="X41" s="161"/>
      <c r="Y41" s="160" t="str">
        <f>IF(Imperial!Y41="","",Imperial!Y41)</f>
        <v/>
      </c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ht="4.5" customHeight="1" x14ac:dyDescent="0.2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ht="10.5" customHeight="1" x14ac:dyDescent="0.2">
      <c r="A43" s="158" t="str">
        <f>IF(Imperial!A43="","",Imperial!A43)</f>
        <v/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 t="str">
        <f>IF(Imperial!M43="","",Imperial!M43)</f>
        <v/>
      </c>
      <c r="N43" s="158"/>
      <c r="O43" s="158"/>
      <c r="P43" s="159" t="str">
        <f>IF(Imperial!P43="","",ROUND(Imperial!P43*25.4,0))</f>
        <v/>
      </c>
      <c r="Q43" s="158"/>
      <c r="R43" s="158"/>
      <c r="S43" s="159" t="str">
        <f>IF(Imperial!S43="","",Imperial!S43)</f>
        <v/>
      </c>
      <c r="T43" s="158"/>
      <c r="U43" s="158"/>
      <c r="V43" s="160" t="str">
        <f>IF(Imperial!V43="","",Imperial!V43)</f>
        <v/>
      </c>
      <c r="W43" s="161"/>
      <c r="X43" s="161"/>
      <c r="Y43" s="160" t="str">
        <f>IF(Imperial!Y43="","",Imperial!Y43)</f>
        <v/>
      </c>
      <c r="Z43" s="161"/>
      <c r="AA43" s="161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ht="4.5" customHeight="1" x14ac:dyDescent="0.2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10.5" customHeight="1" x14ac:dyDescent="0.2">
      <c r="A45" s="158" t="str">
        <f>IF(Imperial!A45="","",Imperial!A45)</f>
        <v/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 t="str">
        <f>IF(Imperial!M45="","",Imperial!M45)</f>
        <v/>
      </c>
      <c r="N45" s="158"/>
      <c r="O45" s="158"/>
      <c r="P45" s="159" t="str">
        <f>IF(Imperial!P45="","",ROUND(Imperial!P45*25.4,0))</f>
        <v/>
      </c>
      <c r="Q45" s="158"/>
      <c r="R45" s="158"/>
      <c r="S45" s="159" t="str">
        <f>IF(Imperial!S45="","",Imperial!S45)</f>
        <v/>
      </c>
      <c r="T45" s="158"/>
      <c r="U45" s="158"/>
      <c r="V45" s="160" t="str">
        <f>IF(Imperial!V45="","",Imperial!V45)</f>
        <v/>
      </c>
      <c r="W45" s="161"/>
      <c r="X45" s="161"/>
      <c r="Y45" s="160" t="str">
        <f>IF(Imperial!Y45="","",Imperial!Y45)</f>
        <v/>
      </c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ht="4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42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2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ht="10.5" customHeight="1" x14ac:dyDescent="0.2">
      <c r="A47" s="158" t="str">
        <f>IF(Imperial!A47="","",Imperial!A47)</f>
        <v/>
      </c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 t="str">
        <f>IF(Imperial!M47="","",Imperial!M47)</f>
        <v/>
      </c>
      <c r="N47" s="158"/>
      <c r="O47" s="158"/>
      <c r="P47" s="159" t="str">
        <f>IF(Imperial!P47="","",ROUND(Imperial!P47*25.4,0))</f>
        <v/>
      </c>
      <c r="Q47" s="158"/>
      <c r="R47" s="158"/>
      <c r="S47" s="159" t="str">
        <f>IF(Imperial!S47="","",Imperial!S47)</f>
        <v/>
      </c>
      <c r="T47" s="158"/>
      <c r="U47" s="158"/>
      <c r="V47" s="160" t="str">
        <f>IF(Imperial!V47="","",Imperial!V47)</f>
        <v/>
      </c>
      <c r="W47" s="161"/>
      <c r="X47" s="161"/>
      <c r="Y47" s="160" t="str">
        <f>IF(Imperial!Y47="","",Imperial!Y47)</f>
        <v/>
      </c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ht="4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42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40"/>
      <c r="AS48" s="30"/>
      <c r="AT48" s="30"/>
      <c r="AU48" s="30"/>
      <c r="AV48" s="30"/>
      <c r="AW48" s="30"/>
      <c r="AX48" s="30"/>
      <c r="AY48" s="30"/>
      <c r="AZ48" s="30"/>
      <c r="BA48" s="30"/>
      <c r="BB48" s="43"/>
      <c r="BC48" s="43"/>
      <c r="BD48" s="43"/>
      <c r="BE48" s="43"/>
      <c r="BF48" s="43"/>
      <c r="BG48" s="43"/>
      <c r="BH48" s="43"/>
    </row>
    <row r="49" spans="1:60" ht="10.5" customHeight="1" x14ac:dyDescent="0.2">
      <c r="A49" s="158" t="str">
        <f>IF(Imperial!A49="","",Imperial!A49)</f>
        <v/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 t="str">
        <f>IF(Imperial!M49="","",Imperial!M49)</f>
        <v/>
      </c>
      <c r="N49" s="158"/>
      <c r="O49" s="158"/>
      <c r="P49" s="159" t="str">
        <f>IF(Imperial!P49="","",ROUND(Imperial!P49*25.4,0))</f>
        <v/>
      </c>
      <c r="Q49" s="158"/>
      <c r="R49" s="158"/>
      <c r="S49" s="159" t="str">
        <f>IF(Imperial!S49="","",Imperial!S49)</f>
        <v/>
      </c>
      <c r="T49" s="158"/>
      <c r="U49" s="158"/>
      <c r="V49" s="160" t="str">
        <f>IF(Imperial!V49="","",Imperial!V49)</f>
        <v/>
      </c>
      <c r="W49" s="161"/>
      <c r="X49" s="161"/>
      <c r="Y49" s="160" t="str">
        <f>IF(Imperial!Y49="","",Imperial!Y49)</f>
        <v/>
      </c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ht="4.5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10.5" customHeight="1" x14ac:dyDescent="0.2">
      <c r="A51" s="158" t="str">
        <f>IF(Imperial!A51="","",Imperial!A51)</f>
        <v/>
      </c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 t="str">
        <f>IF(Imperial!M51="","",Imperial!M51)</f>
        <v/>
      </c>
      <c r="N51" s="158"/>
      <c r="O51" s="158"/>
      <c r="P51" s="159" t="str">
        <f>IF(Imperial!P51="","",ROUND(Imperial!P51*25.4,0))</f>
        <v/>
      </c>
      <c r="Q51" s="158"/>
      <c r="R51" s="158"/>
      <c r="S51" s="159" t="str">
        <f>IF(Imperial!S51="","",Imperial!S51)</f>
        <v/>
      </c>
      <c r="T51" s="158"/>
      <c r="U51" s="158"/>
      <c r="V51" s="160" t="str">
        <f>IF(Imperial!V51="","",Imperial!V51)</f>
        <v/>
      </c>
      <c r="W51" s="161"/>
      <c r="X51" s="161"/>
      <c r="Y51" s="160" t="str">
        <f>IF(Imperial!Y51="","",Imperial!Y51)</f>
        <v/>
      </c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ht="4.5" customHeight="1" x14ac:dyDescent="0.2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10.5" customHeight="1" x14ac:dyDescent="0.2">
      <c r="A53" s="158" t="str">
        <f>IF(Imperial!A53="","",Imperial!A53)</f>
        <v/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 t="str">
        <f>IF(Imperial!M53="","",Imperial!M53)</f>
        <v/>
      </c>
      <c r="N53" s="158"/>
      <c r="O53" s="158"/>
      <c r="P53" s="159" t="str">
        <f>IF(Imperial!P53="","",ROUND(Imperial!P53*25.4,0))</f>
        <v/>
      </c>
      <c r="Q53" s="158"/>
      <c r="R53" s="158"/>
      <c r="S53" s="159" t="str">
        <f>IF(Imperial!S53="","",Imperial!S53)</f>
        <v/>
      </c>
      <c r="T53" s="158"/>
      <c r="U53" s="158"/>
      <c r="V53" s="160" t="str">
        <f>IF(Imperial!V53="","",Imperial!V53)</f>
        <v/>
      </c>
      <c r="W53" s="161"/>
      <c r="X53" s="161"/>
      <c r="Y53" s="160" t="str">
        <f>IF(Imperial!Y53="","",Imperial!Y53)</f>
        <v/>
      </c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ht="4.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52"/>
      <c r="AE54" s="30"/>
      <c r="AF54" s="45"/>
      <c r="AG54" s="45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10.5" customHeight="1" x14ac:dyDescent="0.2">
      <c r="A55" s="158" t="str">
        <f>IF(Imperial!A55="","",Imperial!A55)</f>
        <v/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 t="str">
        <f>IF(Imperial!M55="","",Imperial!M55)</f>
        <v/>
      </c>
      <c r="N55" s="158"/>
      <c r="O55" s="158"/>
      <c r="P55" s="159" t="str">
        <f>IF(Imperial!P55="","",ROUND(Imperial!P55*25.4,0))</f>
        <v/>
      </c>
      <c r="Q55" s="158"/>
      <c r="R55" s="158"/>
      <c r="S55" s="159" t="str">
        <f>IF(Imperial!S55="","",Imperial!S55)</f>
        <v/>
      </c>
      <c r="T55" s="158"/>
      <c r="U55" s="158"/>
      <c r="V55" s="160" t="str">
        <f>IF(Imperial!V55="","",Imperial!V55)</f>
        <v/>
      </c>
      <c r="W55" s="161"/>
      <c r="X55" s="161"/>
      <c r="Y55" s="160" t="str">
        <f>IF(Imperial!Y55="","",Imperial!Y55)</f>
        <v/>
      </c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ht="4.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52"/>
      <c r="AE56" s="30"/>
      <c r="AF56" s="45"/>
      <c r="AG56" s="45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10.5" customHeight="1" x14ac:dyDescent="0.2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</row>
    <row r="58" spans="1:60" ht="9.75" customHeight="1" x14ac:dyDescent="0.2">
      <c r="A58" s="162" t="s">
        <v>45</v>
      </c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9" t="s">
        <v>43</v>
      </c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9" t="s">
        <v>41</v>
      </c>
      <c r="AA58" s="162"/>
      <c r="AB58" s="162"/>
      <c r="AC58" s="162"/>
      <c r="AD58" s="162"/>
      <c r="AE58" s="169" t="s">
        <v>39</v>
      </c>
      <c r="AF58" s="162"/>
      <c r="AG58" s="162"/>
      <c r="AH58" s="162"/>
      <c r="AI58" s="169" t="s">
        <v>49</v>
      </c>
      <c r="AJ58" s="162"/>
      <c r="AK58" s="162"/>
      <c r="AL58" s="170"/>
      <c r="AM58" s="169" t="s">
        <v>51</v>
      </c>
      <c r="AN58" s="162"/>
      <c r="AO58" s="162"/>
      <c r="AP58" s="162"/>
      <c r="AQ58" s="162"/>
      <c r="AR58" s="162"/>
      <c r="AS58" s="45"/>
      <c r="AT58" s="168" t="s">
        <v>19</v>
      </c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9.75" customHeight="1" thickBot="1" x14ac:dyDescent="0.25">
      <c r="A59" s="162" t="s">
        <v>46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9" t="s">
        <v>44</v>
      </c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9" t="s">
        <v>42</v>
      </c>
      <c r="AA59" s="162"/>
      <c r="AB59" s="162"/>
      <c r="AC59" s="162"/>
      <c r="AD59" s="162"/>
      <c r="AE59" s="169" t="s">
        <v>40</v>
      </c>
      <c r="AF59" s="162"/>
      <c r="AG59" s="162"/>
      <c r="AH59" s="162"/>
      <c r="AI59" s="169" t="s">
        <v>50</v>
      </c>
      <c r="AJ59" s="162"/>
      <c r="AK59" s="162"/>
      <c r="AL59" s="170"/>
      <c r="AM59" s="169" t="s">
        <v>52</v>
      </c>
      <c r="AN59" s="162"/>
      <c r="AO59" s="162"/>
      <c r="AP59" s="162"/>
      <c r="AQ59" s="162"/>
      <c r="AR59" s="162"/>
      <c r="AS59" s="45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ht="9.75" customHeight="1" x14ac:dyDescent="0.2">
      <c r="A60" s="184" t="s">
        <v>36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5" t="s">
        <v>38</v>
      </c>
      <c r="P60" s="186"/>
      <c r="Q60" s="186"/>
      <c r="R60" s="186"/>
      <c r="S60" s="186"/>
      <c r="T60" s="186"/>
      <c r="U60" s="186"/>
      <c r="V60" s="186"/>
      <c r="W60" s="186"/>
      <c r="X60" s="186"/>
      <c r="Y60" s="187"/>
      <c r="Z60" s="188" t="s">
        <v>35</v>
      </c>
      <c r="AA60" s="166"/>
      <c r="AB60" s="166"/>
      <c r="AC60" s="166"/>
      <c r="AD60" s="189"/>
      <c r="AE60" s="190">
        <v>1</v>
      </c>
      <c r="AF60" s="191"/>
      <c r="AG60" s="191"/>
      <c r="AH60" s="191"/>
      <c r="AI60" s="192" t="s">
        <v>53</v>
      </c>
      <c r="AJ60" s="193"/>
      <c r="AK60" s="193"/>
      <c r="AL60" s="194"/>
      <c r="AM60" s="192" t="s">
        <v>55</v>
      </c>
      <c r="AN60" s="193"/>
      <c r="AO60" s="193"/>
      <c r="AP60" s="193"/>
      <c r="AQ60" s="193"/>
      <c r="AR60" s="193"/>
      <c r="AS60" s="45"/>
      <c r="AT60" s="171" t="s">
        <v>20</v>
      </c>
      <c r="AU60" s="172"/>
      <c r="AV60" s="30"/>
      <c r="AW60" s="175" t="s">
        <v>17</v>
      </c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ht="9.75" customHeight="1" thickBot="1" x14ac:dyDescent="0.25">
      <c r="A61" s="176" t="s">
        <v>48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7" t="s">
        <v>38</v>
      </c>
      <c r="P61" s="178"/>
      <c r="Q61" s="178"/>
      <c r="R61" s="178"/>
      <c r="S61" s="178"/>
      <c r="T61" s="178"/>
      <c r="U61" s="178"/>
      <c r="V61" s="178"/>
      <c r="W61" s="178"/>
      <c r="X61" s="178"/>
      <c r="Y61" s="179"/>
      <c r="Z61" s="180" t="s">
        <v>35</v>
      </c>
      <c r="AA61" s="181"/>
      <c r="AB61" s="181"/>
      <c r="AC61" s="181"/>
      <c r="AD61" s="182"/>
      <c r="AE61" s="180">
        <v>1</v>
      </c>
      <c r="AF61" s="181"/>
      <c r="AG61" s="181"/>
      <c r="AH61" s="181"/>
      <c r="AI61" s="180" t="s">
        <v>53</v>
      </c>
      <c r="AJ61" s="181"/>
      <c r="AK61" s="181"/>
      <c r="AL61" s="182"/>
      <c r="AM61" s="177" t="s">
        <v>54</v>
      </c>
      <c r="AN61" s="178"/>
      <c r="AO61" s="178"/>
      <c r="AP61" s="178"/>
      <c r="AQ61" s="178"/>
      <c r="AR61" s="178"/>
      <c r="AS61" s="45"/>
      <c r="AT61" s="173"/>
      <c r="AU61" s="174"/>
      <c r="AV61" s="30"/>
      <c r="AW61" s="183" t="s">
        <v>18</v>
      </c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</row>
    <row r="62" spans="1:60" ht="9.75" customHeight="1" x14ac:dyDescent="0.2">
      <c r="A62" s="200" t="s">
        <v>37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1" t="s">
        <v>34</v>
      </c>
      <c r="P62" s="202"/>
      <c r="Q62" s="202"/>
      <c r="R62" s="202"/>
      <c r="S62" s="202"/>
      <c r="T62" s="202"/>
      <c r="U62" s="202"/>
      <c r="V62" s="202"/>
      <c r="W62" s="202"/>
      <c r="X62" s="202"/>
      <c r="Y62" s="203"/>
      <c r="Z62" s="204" t="s">
        <v>35</v>
      </c>
      <c r="AA62" s="205"/>
      <c r="AB62" s="205"/>
      <c r="AC62" s="205"/>
      <c r="AD62" s="206"/>
      <c r="AE62" s="204">
        <v>1</v>
      </c>
      <c r="AF62" s="205"/>
      <c r="AG62" s="205"/>
      <c r="AH62" s="205"/>
      <c r="AI62" s="201" t="s">
        <v>53</v>
      </c>
      <c r="AJ62" s="202"/>
      <c r="AK62" s="202"/>
      <c r="AL62" s="203"/>
      <c r="AM62" s="201" t="s">
        <v>56</v>
      </c>
      <c r="AN62" s="202"/>
      <c r="AO62" s="202"/>
      <c r="AP62" s="202"/>
      <c r="AQ62" s="202"/>
      <c r="AR62" s="202"/>
      <c r="AS62" s="45"/>
      <c r="AT62" s="196" t="s">
        <v>27</v>
      </c>
      <c r="AU62" s="197"/>
      <c r="AV62" s="30"/>
      <c r="AW62" s="175" t="s">
        <v>21</v>
      </c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ht="9.75" customHeight="1" thickBo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0"/>
      <c r="AE63" s="30"/>
      <c r="AF63" s="30"/>
      <c r="AG63" s="30"/>
      <c r="AH63" s="30"/>
      <c r="AI63" s="30"/>
      <c r="AJ63" s="30"/>
      <c r="AK63" s="30"/>
      <c r="AL63" s="33"/>
      <c r="AM63" s="33"/>
      <c r="AN63" s="33"/>
      <c r="AO63" s="33"/>
      <c r="AP63" s="33"/>
      <c r="AQ63" s="30"/>
      <c r="AR63" s="30"/>
      <c r="AS63" s="45"/>
      <c r="AT63" s="198"/>
      <c r="AU63" s="199"/>
      <c r="AV63" s="30"/>
      <c r="AW63" s="183" t="s">
        <v>18</v>
      </c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</row>
    <row r="64" spans="1:60" ht="9.75" customHeight="1" x14ac:dyDescent="0.2">
      <c r="A64" s="45"/>
      <c r="B64" s="45"/>
      <c r="C64" s="45"/>
      <c r="D64" s="45"/>
      <c r="E64" s="45"/>
      <c r="F64" s="45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45"/>
      <c r="AT64" s="171" t="s">
        <v>26</v>
      </c>
      <c r="AU64" s="172"/>
      <c r="AV64" s="30"/>
      <c r="AW64" s="175" t="s">
        <v>22</v>
      </c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ht="9.75" customHeight="1" thickBot="1" x14ac:dyDescent="0.25">
      <c r="A65" s="45"/>
      <c r="B65" s="45"/>
      <c r="C65" s="45"/>
      <c r="D65" s="45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45"/>
      <c r="AT65" s="173"/>
      <c r="AU65" s="174"/>
      <c r="AV65" s="30"/>
      <c r="AW65" s="183" t="s">
        <v>24</v>
      </c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</row>
    <row r="66" spans="1:60" ht="9.75" customHeight="1" x14ac:dyDescent="0.2">
      <c r="A66" s="162" t="s">
        <v>8</v>
      </c>
      <c r="B66" s="184"/>
      <c r="C66" s="184"/>
      <c r="D66" s="184"/>
      <c r="E66" s="195">
        <v>1</v>
      </c>
      <c r="F66" s="195"/>
      <c r="G66" s="183" t="s">
        <v>9</v>
      </c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45"/>
      <c r="AT66" s="196" t="s">
        <v>25</v>
      </c>
      <c r="AU66" s="197"/>
      <c r="AV66" s="30"/>
      <c r="AW66" s="175" t="s">
        <v>23</v>
      </c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ht="9.75" customHeight="1" thickBot="1" x14ac:dyDescent="0.25">
      <c r="A67" s="45"/>
      <c r="B67" s="45"/>
      <c r="C67" s="45"/>
      <c r="D67" s="45"/>
      <c r="E67" s="45"/>
      <c r="F67" s="45"/>
      <c r="G67" s="183" t="s">
        <v>10</v>
      </c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45"/>
      <c r="AT67" s="198"/>
      <c r="AU67" s="199"/>
      <c r="AV67" s="45"/>
      <c r="AW67" s="183" t="s">
        <v>24</v>
      </c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</row>
    <row r="68" spans="1:60" ht="7.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x14ac:dyDescent="0.2">
      <c r="A69" s="211" t="s">
        <v>0</v>
      </c>
      <c r="B69" s="211"/>
      <c r="C69" s="211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3.75" customHeight="1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156" t="s">
        <v>2</v>
      </c>
      <c r="B72" s="156"/>
      <c r="C72" s="156"/>
      <c r="D72" s="156"/>
      <c r="E72" s="156"/>
      <c r="F72" s="48"/>
      <c r="G72" s="212" t="str">
        <f>IF(Imperial!G72="","",Imperial!G72)</f>
        <v/>
      </c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2" customHeight="1" x14ac:dyDescent="0.2">
      <c r="A73" s="27"/>
      <c r="B73" s="27"/>
      <c r="C73" s="27"/>
      <c r="D73" s="48"/>
      <c r="E73" s="48"/>
      <c r="F73" s="48"/>
      <c r="G73" s="212"/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2"/>
      <c r="AD73" s="212"/>
      <c r="AE73" s="212"/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15" customHeight="1" x14ac:dyDescent="0.2">
      <c r="A74" s="27"/>
      <c r="B74" s="27"/>
      <c r="C74" s="27"/>
      <c r="D74" s="48"/>
      <c r="E74" s="48"/>
      <c r="F74" s="48"/>
      <c r="G74" s="212"/>
      <c r="H74" s="212"/>
      <c r="I74" s="212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2"/>
      <c r="AD74" s="212"/>
      <c r="AE74" s="212"/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3.75" customHeight="1" x14ac:dyDescent="0.2">
      <c r="A75" s="49"/>
      <c r="B75" s="49"/>
      <c r="C75" s="49"/>
      <c r="D75" s="49"/>
      <c r="E75" s="49"/>
      <c r="F75" s="49"/>
      <c r="G75" s="49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14.25" customHeight="1" x14ac:dyDescent="0.2">
      <c r="A76" s="213" t="s">
        <v>1</v>
      </c>
      <c r="B76" s="213"/>
      <c r="C76" s="213"/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4" t="str">
        <f>IF(Imperial!O76="","",Imperial!O76)</f>
        <v/>
      </c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ht="3.75" customHeight="1" x14ac:dyDescent="0.2">
      <c r="A77" s="207"/>
      <c r="B77" s="207"/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x14ac:dyDescent="0.2">
      <c r="A78" s="208" t="s">
        <v>5</v>
      </c>
      <c r="B78" s="208"/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</row>
    <row r="79" spans="1:60" ht="18" x14ac:dyDescent="0.25">
      <c r="A79" s="209" t="s">
        <v>57</v>
      </c>
      <c r="B79" s="209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10">
        <v>34</v>
      </c>
      <c r="BG79" s="210"/>
      <c r="BH79" s="210"/>
    </row>
  </sheetData>
  <sheetProtection algorithmName="SHA-512" hashValue="x46Sl+uzc6vGt0qqU1/s+9bnHI6va+LRU5PVMyMK0ClfemTVT+Twf8q80shH5wZPl5mIr8YylP2NcFcrBkzTAQ==" saltValue="MFvcjHuerXej1JmixKpY4w==" spinCount="100000" sheet="1" objects="1" scenarios="1" selectLockedCells="1" selectUnlockedCells="1"/>
  <mergeCells count="196"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  <mergeCell ref="A66:D66"/>
    <mergeCell ref="E66:F66"/>
    <mergeCell ref="G66:AR66"/>
    <mergeCell ref="AT66:AU67"/>
    <mergeCell ref="AW66:BH66"/>
    <mergeCell ref="G67:AR67"/>
    <mergeCell ref="AW67:BH67"/>
    <mergeCell ref="AT62:AU63"/>
    <mergeCell ref="AW62:BH62"/>
    <mergeCell ref="AW63:BH63"/>
    <mergeCell ref="AT64:AU65"/>
    <mergeCell ref="AW64:BH64"/>
    <mergeCell ref="AW65:BH65"/>
    <mergeCell ref="A62:N62"/>
    <mergeCell ref="O62:Y62"/>
    <mergeCell ref="Z62:AD62"/>
    <mergeCell ref="AE62:AH62"/>
    <mergeCell ref="AI62:AL62"/>
    <mergeCell ref="AM62:AR62"/>
    <mergeCell ref="AT60:AU61"/>
    <mergeCell ref="AW60:BH60"/>
    <mergeCell ref="A61:N61"/>
    <mergeCell ref="O61:Y61"/>
    <mergeCell ref="Z61:AD61"/>
    <mergeCell ref="AE61:AH61"/>
    <mergeCell ref="AI61:AL61"/>
    <mergeCell ref="AM61:AR61"/>
    <mergeCell ref="AW61:BH61"/>
    <mergeCell ref="A60:N60"/>
    <mergeCell ref="O60:Y60"/>
    <mergeCell ref="Z60:AD60"/>
    <mergeCell ref="AE60:AH60"/>
    <mergeCell ref="AI60:AL60"/>
    <mergeCell ref="AM60:AR60"/>
    <mergeCell ref="AT58:BH59"/>
    <mergeCell ref="A59:N59"/>
    <mergeCell ref="O59:Y59"/>
    <mergeCell ref="Z59:AD59"/>
    <mergeCell ref="AE59:AH59"/>
    <mergeCell ref="AI59:AL59"/>
    <mergeCell ref="AM59:AR59"/>
    <mergeCell ref="A58:N58"/>
    <mergeCell ref="O58:Y58"/>
    <mergeCell ref="Z58:AD58"/>
    <mergeCell ref="AE58:AH58"/>
    <mergeCell ref="AI58:AL58"/>
    <mergeCell ref="AM58:AR58"/>
    <mergeCell ref="AT56:AZ56"/>
    <mergeCell ref="BA56:BH56"/>
    <mergeCell ref="M57:O57"/>
    <mergeCell ref="P57:R57"/>
    <mergeCell ref="S57:U57"/>
    <mergeCell ref="V57:X57"/>
    <mergeCell ref="AT54:AZ54"/>
    <mergeCell ref="BA54:BH54"/>
    <mergeCell ref="A55:L55"/>
    <mergeCell ref="M55:O55"/>
    <mergeCell ref="P55:R55"/>
    <mergeCell ref="S55:U55"/>
    <mergeCell ref="V55:X55"/>
    <mergeCell ref="Y55:BH55"/>
    <mergeCell ref="A53:L53"/>
    <mergeCell ref="M53:O53"/>
    <mergeCell ref="P53:R53"/>
    <mergeCell ref="S53:U53"/>
    <mergeCell ref="V53:X53"/>
    <mergeCell ref="Y53:BH53"/>
    <mergeCell ref="A51:L51"/>
    <mergeCell ref="M51:O51"/>
    <mergeCell ref="P51:R51"/>
    <mergeCell ref="S51:U51"/>
    <mergeCell ref="V51:X51"/>
    <mergeCell ref="Y51:BH51"/>
    <mergeCell ref="A49:L49"/>
    <mergeCell ref="M49:O49"/>
    <mergeCell ref="P49:R49"/>
    <mergeCell ref="S49:U49"/>
    <mergeCell ref="V49:X49"/>
    <mergeCell ref="Y49:BH49"/>
    <mergeCell ref="A47:L47"/>
    <mergeCell ref="M47:O47"/>
    <mergeCell ref="P47:R47"/>
    <mergeCell ref="S47:U47"/>
    <mergeCell ref="V47:X47"/>
    <mergeCell ref="Y47:BH47"/>
    <mergeCell ref="A44:BH44"/>
    <mergeCell ref="A45:L45"/>
    <mergeCell ref="M45:O45"/>
    <mergeCell ref="P45:R45"/>
    <mergeCell ref="S45:U45"/>
    <mergeCell ref="V45:X45"/>
    <mergeCell ref="Y45:BH45"/>
    <mergeCell ref="A42:BH42"/>
    <mergeCell ref="A43:L43"/>
    <mergeCell ref="M43:O43"/>
    <mergeCell ref="P43:R43"/>
    <mergeCell ref="S43:U43"/>
    <mergeCell ref="V43:X43"/>
    <mergeCell ref="Y43:BH43"/>
    <mergeCell ref="A40:BH40"/>
    <mergeCell ref="A41:L41"/>
    <mergeCell ref="M41:O41"/>
    <mergeCell ref="P41:R41"/>
    <mergeCell ref="S41:U41"/>
    <mergeCell ref="V41:X41"/>
    <mergeCell ref="Y41:BH41"/>
    <mergeCell ref="A38:BH38"/>
    <mergeCell ref="A39:L39"/>
    <mergeCell ref="M39:O39"/>
    <mergeCell ref="P39:R39"/>
    <mergeCell ref="S39:U39"/>
    <mergeCell ref="V39:X39"/>
    <mergeCell ref="Y39:BH39"/>
    <mergeCell ref="A36:BH36"/>
    <mergeCell ref="A37:L37"/>
    <mergeCell ref="M37:O37"/>
    <mergeCell ref="P37:R37"/>
    <mergeCell ref="S37:U37"/>
    <mergeCell ref="V37:X37"/>
    <mergeCell ref="Y37:BH37"/>
    <mergeCell ref="A34:BH34"/>
    <mergeCell ref="A35:L35"/>
    <mergeCell ref="M35:O35"/>
    <mergeCell ref="P35:R35"/>
    <mergeCell ref="S35:U35"/>
    <mergeCell ref="V35:X35"/>
    <mergeCell ref="Y35:BH35"/>
    <mergeCell ref="A32:BH32"/>
    <mergeCell ref="A33:L33"/>
    <mergeCell ref="M33:O33"/>
    <mergeCell ref="P33:R33"/>
    <mergeCell ref="S33:U33"/>
    <mergeCell ref="V33:X33"/>
    <mergeCell ref="Y33:BH33"/>
    <mergeCell ref="Y30:BH30"/>
    <mergeCell ref="M31:O31"/>
    <mergeCell ref="P31:R31"/>
    <mergeCell ref="S31:U31"/>
    <mergeCell ref="V31:X31"/>
    <mergeCell ref="Y31:BH31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A25:AB25"/>
    <mergeCell ref="AD26:AT26"/>
    <mergeCell ref="Z27:AR27"/>
    <mergeCell ref="G28:H28"/>
    <mergeCell ref="I28:J28"/>
    <mergeCell ref="K28:M28"/>
    <mergeCell ref="P28:R28"/>
    <mergeCell ref="S28:U28"/>
    <mergeCell ref="V28:X28"/>
    <mergeCell ref="A14:AA14"/>
    <mergeCell ref="A15:AA15"/>
    <mergeCell ref="A16:AB16"/>
    <mergeCell ref="A17:AB17"/>
    <mergeCell ref="A18:AA18"/>
    <mergeCell ref="A24:AB2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2024-03-27T14:16:43Z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