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B1AFA91-CE34-4ACD-9471-9DA597AB8E85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3" i="2" l="1"/>
  <c r="G69" i="2"/>
  <c r="A60" i="2"/>
  <c r="Z60" i="2"/>
  <c r="Z58" i="2"/>
  <c r="Z56" i="2"/>
  <c r="Z54" i="2"/>
  <c r="Z52" i="2"/>
  <c r="Z50" i="2"/>
  <c r="Z48" i="2"/>
  <c r="Z46" i="2"/>
  <c r="Z44" i="2"/>
  <c r="Z42" i="2"/>
  <c r="Z40" i="2"/>
  <c r="Z38" i="2"/>
  <c r="A38" i="2"/>
  <c r="S60" i="2"/>
  <c r="P60" i="2"/>
  <c r="M60" i="2"/>
  <c r="S58" i="2"/>
  <c r="P58" i="2"/>
  <c r="M58" i="2"/>
  <c r="A58" i="2"/>
  <c r="S56" i="2"/>
  <c r="P56" i="2"/>
  <c r="M56" i="2"/>
  <c r="A56" i="2"/>
  <c r="S54" i="2"/>
  <c r="P54" i="2"/>
  <c r="M54" i="2"/>
  <c r="A54" i="2"/>
  <c r="S52" i="2"/>
  <c r="P52" i="2"/>
  <c r="M52" i="2"/>
  <c r="A52" i="2"/>
  <c r="S50" i="2"/>
  <c r="P50" i="2"/>
  <c r="M50" i="2"/>
  <c r="A50" i="2"/>
  <c r="S48" i="2"/>
  <c r="P48" i="2"/>
  <c r="M48" i="2"/>
  <c r="A48" i="2"/>
  <c r="S46" i="2"/>
  <c r="P46" i="2"/>
  <c r="M46" i="2"/>
  <c r="A46" i="2"/>
  <c r="S44" i="2"/>
  <c r="P44" i="2"/>
  <c r="M44" i="2"/>
  <c r="A44" i="2"/>
  <c r="S42" i="2"/>
  <c r="P42" i="2"/>
  <c r="M42" i="2"/>
  <c r="A42" i="2"/>
  <c r="S40" i="2"/>
  <c r="P40" i="2"/>
  <c r="M40" i="2"/>
  <c r="A40" i="2"/>
  <c r="S38" i="2"/>
  <c r="M38" i="2"/>
  <c r="P38" i="2"/>
</calcChain>
</file>

<file path=xl/sharedStrings.xml><?xml version="1.0" encoding="utf-8"?>
<sst xmlns="http://schemas.openxmlformats.org/spreadsheetml/2006/main" count="86" uniqueCount="43">
  <si>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</si>
  <si>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</si>
  <si>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</si>
  <si>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</si>
  <si>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</si>
  <si>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</si>
  <si>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</si>
  <si>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</si>
  <si>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</si>
  <si>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</si>
  <si>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</si>
  <si>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</si>
  <si>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</si>
  <si>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</si>
  <si>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</si>
  <si>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</si>
  <si>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</si>
  <si>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</si>
  <si>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</si>
  <si>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</si>
  <si>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</si>
  <si>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</si>
  <si>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</si>
  <si>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</si>
  <si>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</si>
  <si>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</si>
  <si>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</si>
  <si>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</si>
  <si>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</si>
  <si>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</si>
  <si>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14.5" </t>
    </r>
    <r>
      <rPr>
        <i/>
        <sz val="9"/>
        <rFont val="Arial"/>
        <family val="2"/>
      </rPr>
      <t>(368.3)</t>
    </r>
  </si>
  <si>
    <r>
      <t xml:space="preserve">                3/8" </t>
    </r>
    <r>
      <rPr>
        <i/>
        <sz val="9"/>
        <rFont val="Arial"/>
        <family val="2"/>
      </rPr>
      <t>(9.53)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</si>
  <si>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2.00Ø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</si>
  <si>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BEARINGS:</t>
    </r>
    <r>
      <rPr>
        <sz val="9"/>
        <rFont val="Arial"/>
        <family val="2"/>
      </rPr>
      <t xml:space="preserve">  SPHERICAL HEIM</t>
    </r>
  </si>
  <si>
    <t xml:space="preserve">                        MOUNTING PATTERN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</si>
  <si>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CW (TOP) - CCW (BOTTOM)</t>
    </r>
  </si>
  <si>
    <r>
      <rPr>
        <b/>
        <sz val="9"/>
        <rFont val="Arial"/>
        <family val="2"/>
      </rPr>
      <t xml:space="preserve">BLADE STOPS: </t>
    </r>
    <r>
      <rPr>
        <sz val="9"/>
        <rFont val="Arial"/>
        <family val="2"/>
      </rPr>
      <t xml:space="preserve"> WELDED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</si>
  <si>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NONE, F14 / FA14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</si>
  <si>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</si>
  <si>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VARIABLE POSITION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</si>
  <si>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</si>
  <si>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RND029BF</t>
  </si>
  <si>
    <r>
      <t xml:space="preserve">86"-120" </t>
    </r>
    <r>
      <rPr>
        <i/>
        <sz val="14"/>
        <rFont val="Arial"/>
        <family val="2"/>
      </rPr>
      <t>(2184.4 - 3048.0)</t>
    </r>
    <r>
      <rPr>
        <sz val="14"/>
        <rFont val="Arial"/>
        <family val="2"/>
      </rPr>
      <t xml:space="preserve"> Ultra Series Industrial Damper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</si>
</sst>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0" fillId="0" borderId="0" xfId="0" applyAlignment="1" applyProtection="1">
      <alignment horizontal="left"/>
    </xf>
    <xf numFmtId="0" fontId="3" fillId="0" borderId="0" xfId="0" applyFont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horizontal="center"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95250</xdr:colOff>
      <xdr:row>75</xdr:row>
      <xdr:rowOff>47624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1E9665F-9025-4D96-971C-6093B4F35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6" y="7882972"/>
          <a:ext cx="1171574" cy="1413427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51336</xdr:colOff>
      <xdr:row>29</xdr:row>
      <xdr:rowOff>95250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D6D1697-A8AE-4529-AD0D-1E0900EEA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5" y="647700"/>
          <a:ext cx="4137561" cy="3524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2B705C-CC4E-49C9-A285-67B5B5F75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91440</xdr:colOff>
      <xdr:row>75</xdr:row>
      <xdr:rowOff>55244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A145BA-7182-4BB4-BB43-4FF001F3C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3956" y="7612462"/>
          <a:ext cx="1095374" cy="1403902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55146</xdr:colOff>
      <xdr:row>29</xdr:row>
      <xdr:rowOff>91440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5FCABD6-4F09-4290-9D37-29A63A78F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2215" y="632460"/>
          <a:ext cx="3863241" cy="3425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2" t="s">
        <v>11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29</v>
      </c>
      <c r="BG1" s="61"/>
      <c r="BH1" s="61"/>
    </row>
    <row r="2" spans="1:60" ht="19.5" customHeight="1" x14ac:dyDescent="0.2">
      <c r="A2" s="63" t="s">
        <v>42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60" ht="10.5" customHeight="1" x14ac:dyDescent="0.2">
      <c r="A4" s="74" t="s">
        <v>14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</row>
    <row r="5" spans="1:60" ht="10.5" customHeight="1" x14ac:dyDescent="0.2">
      <c r="A5" s="69" t="s">
        <v>40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69" t="s">
        <v>29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69" t="s">
        <v>30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69" t="s">
        <v>15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17"/>
      <c r="AD8" s="17"/>
      <c r="AE8" s="17"/>
      <c r="AF8" s="14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69" t="s">
        <v>16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17"/>
      <c r="AD9" s="17"/>
      <c r="AE9" s="17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69" t="s">
        <v>28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</row>
    <row r="11" spans="1:60" ht="10.5" customHeight="1" x14ac:dyDescent="0.2">
      <c r="A11" s="69" t="s">
        <v>24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</row>
    <row r="12" spans="1:60" ht="10.5" customHeight="1" x14ac:dyDescent="0.2">
      <c r="A12" s="82" t="s">
        <v>27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</row>
    <row r="13" spans="1:60" ht="10.5" customHeight="1" x14ac:dyDescent="0.2">
      <c r="A13" s="69" t="s">
        <v>18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</row>
    <row r="14" spans="1:60" ht="10.5" customHeight="1" x14ac:dyDescent="0.2">
      <c r="A14" s="69" t="s">
        <v>19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I14" s="13"/>
    </row>
    <row r="15" spans="1:60" ht="10.5" customHeight="1" x14ac:dyDescent="0.2">
      <c r="A15" s="69" t="s">
        <v>26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</row>
    <row r="16" spans="1:60" ht="10.5" customHeight="1" x14ac:dyDescent="0.2">
      <c r="A16" s="69" t="s">
        <v>31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</row>
    <row r="17" spans="1:28" ht="10.5" customHeight="1" x14ac:dyDescent="0.2">
      <c r="A17" s="69" t="s">
        <v>36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14"/>
    </row>
    <row r="18" spans="1:28" ht="10.5" customHeight="1" x14ac:dyDescent="0.2">
      <c r="A18" s="69" t="s">
        <v>32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</row>
    <row r="19" spans="1:28" ht="10.5" customHeight="1" x14ac:dyDescent="0.2">
      <c r="A19" s="69" t="s">
        <v>17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</row>
    <row r="20" spans="1:28" ht="10.5" customHeight="1" x14ac:dyDescent="0.2">
      <c r="A20" s="69" t="s">
        <v>33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</row>
    <row r="21" spans="1:28" ht="10.5" customHeight="1" x14ac:dyDescent="0.2">
      <c r="A21" s="69" t="s">
        <v>37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</row>
    <row r="22" spans="1:28" ht="10.5" customHeight="1" x14ac:dyDescent="0.2">
      <c r="A22" s="69" t="s">
        <v>34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</row>
    <row r="23" spans="1:28" ht="10.5" customHeight="1" x14ac:dyDescent="0.2">
      <c r="A23" s="69" t="s">
        <v>38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14"/>
    </row>
    <row r="24" spans="1:28" ht="10.5" customHeight="1" x14ac:dyDescent="0.2">
      <c r="A24" s="69" t="s">
        <v>39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14"/>
    </row>
    <row r="25" spans="1:28" ht="10.5" customHeight="1" x14ac:dyDescent="0.2">
      <c r="A25" s="69" t="s">
        <v>25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17"/>
      <c r="AA25" s="17"/>
      <c r="AB25" s="14"/>
    </row>
    <row r="26" spans="1:28" ht="10.5" customHeight="1" x14ac:dyDescent="0.2">
      <c r="A26" s="69" t="s">
        <v>35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17"/>
      <c r="AA26" s="17"/>
      <c r="AB26" s="14"/>
    </row>
    <row r="27" spans="1:28" ht="10.5" customHeight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</row>
    <row r="28" spans="1:28" ht="10.5" customHeight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14"/>
    </row>
    <row r="29" spans="1:28" ht="10.5" customHeight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14"/>
    </row>
    <row r="30" spans="1:28" ht="10.5" customHeight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17"/>
      <c r="AA30" s="17"/>
      <c r="AB30" s="14"/>
    </row>
    <row r="31" spans="1:28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4"/>
    </row>
    <row r="32" spans="1:28" ht="10.5" customHeight="1" x14ac:dyDescent="0.2">
      <c r="S32" s="67" t="s">
        <v>20</v>
      </c>
      <c r="T32" s="67"/>
      <c r="U32" s="67"/>
      <c r="V32" s="67"/>
      <c r="W32" s="67"/>
      <c r="X32" s="67"/>
      <c r="Y32" s="67"/>
    </row>
    <row r="33" spans="1:60" ht="10.5" customHeight="1" x14ac:dyDescent="0.2">
      <c r="G33" s="65"/>
      <c r="H33" s="65"/>
      <c r="I33" s="65"/>
      <c r="J33" s="65"/>
      <c r="K33" s="64"/>
      <c r="L33" s="65"/>
      <c r="M33" s="65"/>
      <c r="N33" s="10"/>
      <c r="O33" s="10"/>
      <c r="P33" s="68" t="s">
        <v>13</v>
      </c>
      <c r="Q33" s="68"/>
      <c r="R33" s="68"/>
      <c r="S33" s="71" t="s">
        <v>23</v>
      </c>
      <c r="T33" s="71"/>
      <c r="U33" s="71"/>
      <c r="V33" s="71"/>
      <c r="W33" s="71"/>
      <c r="X33" s="71"/>
      <c r="Y33" s="7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2"/>
      <c r="AO33" s="12"/>
      <c r="AP33" s="12"/>
      <c r="AQ33" s="12"/>
      <c r="AR33" s="12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</row>
    <row r="34" spans="1:60" ht="10.5" customHeight="1" x14ac:dyDescent="0.2">
      <c r="A34" s="66"/>
      <c r="B34" s="66"/>
      <c r="C34" s="66"/>
      <c r="D34" s="66"/>
      <c r="E34" s="67"/>
      <c r="F34" s="67"/>
      <c r="G34" s="66"/>
      <c r="H34" s="66"/>
      <c r="I34" s="66"/>
      <c r="J34" s="66"/>
      <c r="K34" s="66"/>
      <c r="L34" s="66"/>
      <c r="M34" s="66"/>
      <c r="N34" s="7"/>
      <c r="O34" s="7"/>
      <c r="P34" s="55" t="s">
        <v>3</v>
      </c>
      <c r="Q34" s="55"/>
      <c r="R34" s="55"/>
      <c r="S34" s="67" t="s">
        <v>21</v>
      </c>
      <c r="T34" s="67"/>
      <c r="U34" s="67"/>
      <c r="V34" s="67"/>
      <c r="W34" s="67"/>
      <c r="X34" s="67"/>
      <c r="Y34" s="67"/>
      <c r="Z34" s="7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20"/>
      <c r="AZ34" s="9"/>
      <c r="BA34" s="9"/>
      <c r="BB34" s="9"/>
      <c r="BC34" s="9"/>
      <c r="BD34" s="9"/>
      <c r="BE34" s="9"/>
      <c r="BF34" s="9"/>
      <c r="BG34" s="9"/>
      <c r="BH34" s="9"/>
    </row>
    <row r="35" spans="1:60" ht="11.25" customHeight="1" x14ac:dyDescent="0.2">
      <c r="A35" s="79" t="s">
        <v>6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 t="s">
        <v>4</v>
      </c>
      <c r="N35" s="79"/>
      <c r="O35" s="79"/>
      <c r="P35" s="81" t="s">
        <v>12</v>
      </c>
      <c r="Q35" s="81"/>
      <c r="R35" s="81"/>
      <c r="S35" s="81" t="s">
        <v>22</v>
      </c>
      <c r="T35" s="81"/>
      <c r="U35" s="81"/>
      <c r="V35" s="81"/>
      <c r="W35" s="81"/>
      <c r="X35" s="81"/>
      <c r="Y35" s="15"/>
      <c r="Z35" s="79" t="s">
        <v>7</v>
      </c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</row>
    <row r="36" spans="1:60" ht="6" customHeight="1" thickBo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76"/>
      <c r="N36" s="77"/>
      <c r="O36" s="77"/>
      <c r="P36" s="76"/>
      <c r="Q36" s="77"/>
      <c r="R36" s="77"/>
      <c r="S36" s="76"/>
      <c r="T36" s="77"/>
      <c r="U36" s="77"/>
      <c r="V36" s="77"/>
      <c r="W36" s="77"/>
      <c r="X36" s="77"/>
      <c r="Y36" s="78"/>
      <c r="Z36" s="76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</row>
    <row r="37" spans="1:60" ht="7.5" customHeight="1" x14ac:dyDescent="0.2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3"/>
      <c r="N38" s="42"/>
      <c r="O38" s="42"/>
      <c r="P38" s="43"/>
      <c r="Q38" s="42"/>
      <c r="R38" s="42"/>
      <c r="S38" s="43"/>
      <c r="T38" s="42"/>
      <c r="U38" s="42"/>
      <c r="V38" s="42"/>
      <c r="W38" s="42"/>
      <c r="X38" s="42"/>
      <c r="Y38" s="42"/>
      <c r="Z38" s="43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ht="11.25" customHeight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3"/>
      <c r="N40" s="42"/>
      <c r="O40" s="42"/>
      <c r="P40" s="43"/>
      <c r="Q40" s="42"/>
      <c r="R40" s="42"/>
      <c r="S40" s="43"/>
      <c r="T40" s="42"/>
      <c r="U40" s="42"/>
      <c r="V40" s="42"/>
      <c r="W40" s="42"/>
      <c r="X40" s="42"/>
      <c r="Y40" s="42"/>
      <c r="Z40" s="43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ht="11.25" customHeight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3"/>
      <c r="N42" s="42"/>
      <c r="O42" s="42"/>
      <c r="P42" s="43"/>
      <c r="Q42" s="42"/>
      <c r="R42" s="42"/>
      <c r="S42" s="43"/>
      <c r="T42" s="42"/>
      <c r="U42" s="42"/>
      <c r="V42" s="42"/>
      <c r="W42" s="42"/>
      <c r="X42" s="42"/>
      <c r="Y42" s="42"/>
      <c r="Z42" s="43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3.7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ht="11.25" customHeight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3"/>
      <c r="N44" s="42"/>
      <c r="O44" s="42"/>
      <c r="P44" s="43"/>
      <c r="Q44" s="42"/>
      <c r="R44" s="42"/>
      <c r="S44" s="43"/>
      <c r="T44" s="42"/>
      <c r="U44" s="42"/>
      <c r="V44" s="42"/>
      <c r="W44" s="42"/>
      <c r="X44" s="42"/>
      <c r="Y44" s="42"/>
      <c r="Z44" s="43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3.7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ht="11.2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3"/>
      <c r="N46" s="42"/>
      <c r="O46" s="42"/>
      <c r="P46" s="43"/>
      <c r="Q46" s="42"/>
      <c r="R46" s="42"/>
      <c r="S46" s="43"/>
      <c r="T46" s="42"/>
      <c r="U46" s="42"/>
      <c r="V46" s="42"/>
      <c r="W46" s="42"/>
      <c r="X46" s="42"/>
      <c r="Y46" s="42"/>
      <c r="Z46" s="43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ht="11.25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3"/>
      <c r="N48" s="42"/>
      <c r="O48" s="42"/>
      <c r="P48" s="43"/>
      <c r="Q48" s="42"/>
      <c r="R48" s="42"/>
      <c r="S48" s="43"/>
      <c r="T48" s="42"/>
      <c r="U48" s="42"/>
      <c r="V48" s="42"/>
      <c r="W48" s="42"/>
      <c r="X48" s="42"/>
      <c r="Y48" s="42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</row>
    <row r="50" spans="1:60" ht="11.2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3"/>
      <c r="N50" s="42"/>
      <c r="O50" s="42"/>
      <c r="P50" s="43"/>
      <c r="Q50" s="42"/>
      <c r="R50" s="42"/>
      <c r="S50" s="43"/>
      <c r="T50" s="42"/>
      <c r="U50" s="42"/>
      <c r="V50" s="42"/>
      <c r="W50" s="42"/>
      <c r="X50" s="42"/>
      <c r="Y50" s="42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ht="11.2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4"/>
      <c r="N52" s="45"/>
      <c r="O52" s="45"/>
      <c r="P52" s="44"/>
      <c r="Q52" s="45"/>
      <c r="R52" s="45"/>
      <c r="S52" s="44"/>
      <c r="T52" s="45"/>
      <c r="U52" s="45"/>
      <c r="V52" s="45"/>
      <c r="W52" s="45"/>
      <c r="X52" s="45"/>
      <c r="Y52" s="45"/>
      <c r="Z52" s="44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ht="11.2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4"/>
      <c r="N54" s="45"/>
      <c r="O54" s="45"/>
      <c r="P54" s="44"/>
      <c r="Q54" s="45"/>
      <c r="R54" s="45"/>
      <c r="S54" s="44"/>
      <c r="T54" s="45"/>
      <c r="U54" s="45"/>
      <c r="V54" s="45"/>
      <c r="W54" s="45"/>
      <c r="X54" s="45"/>
      <c r="Y54" s="45"/>
      <c r="Z54" s="44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ht="11.2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4"/>
      <c r="N56" s="45"/>
      <c r="O56" s="45"/>
      <c r="P56" s="44"/>
      <c r="Q56" s="45"/>
      <c r="R56" s="45"/>
      <c r="S56" s="44"/>
      <c r="T56" s="45"/>
      <c r="U56" s="45"/>
      <c r="V56" s="45"/>
      <c r="W56" s="45"/>
      <c r="X56" s="45"/>
      <c r="Y56" s="45"/>
      <c r="Z56" s="44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4.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ht="11.25" customHeigh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4"/>
      <c r="N58" s="45"/>
      <c r="O58" s="45"/>
      <c r="P58" s="44"/>
      <c r="Q58" s="45"/>
      <c r="R58" s="45"/>
      <c r="S58" s="44"/>
      <c r="T58" s="45"/>
      <c r="U58" s="45"/>
      <c r="V58" s="45"/>
      <c r="W58" s="45"/>
      <c r="X58" s="45"/>
      <c r="Y58" s="45"/>
      <c r="Z58" s="44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</row>
    <row r="59" spans="1:60" ht="4.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ht="11.25" customHeight="1" x14ac:dyDescent="0.2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6"/>
      <c r="M60" s="44"/>
      <c r="N60" s="45"/>
      <c r="O60" s="46"/>
      <c r="P60" s="44"/>
      <c r="Q60" s="45"/>
      <c r="R60" s="46"/>
      <c r="S60" s="44"/>
      <c r="T60" s="45"/>
      <c r="U60" s="45"/>
      <c r="V60" s="45"/>
      <c r="W60" s="45"/>
      <c r="X60" s="45"/>
      <c r="Y60" s="46"/>
      <c r="Z60" s="44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</row>
    <row r="61" spans="1:60" ht="5.2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17.25" customHeight="1" x14ac:dyDescent="0.2">
      <c r="A62" s="18"/>
      <c r="B62" s="18"/>
      <c r="C62" s="18"/>
      <c r="D62" s="18"/>
      <c r="E62" s="59"/>
      <c r="F62" s="59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</row>
    <row r="63" spans="1:60" ht="10.5" customHeight="1" x14ac:dyDescent="0.2">
      <c r="A63" s="60" t="s">
        <v>8</v>
      </c>
      <c r="B63" s="60"/>
      <c r="C63" s="60"/>
      <c r="D63" s="60"/>
      <c r="E63" s="59">
        <v>1</v>
      </c>
      <c r="F63" s="59"/>
      <c r="G63" s="58" t="s">
        <v>9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</row>
    <row r="64" spans="1:60" ht="10.5" customHeight="1" x14ac:dyDescent="0.2">
      <c r="A64" s="18"/>
      <c r="B64" s="18"/>
      <c r="C64" s="18"/>
      <c r="D64" s="18"/>
      <c r="E64" s="59"/>
      <c r="F64" s="59"/>
      <c r="G64" s="58" t="s">
        <v>10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</row>
    <row r="65" spans="1:60" ht="10.5" customHeight="1" x14ac:dyDescent="0.2"/>
    <row r="66" spans="1:60" x14ac:dyDescent="0.2">
      <c r="A66" s="57" t="s">
        <v>0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</row>
    <row r="67" spans="1:60" ht="3.75" customHeight="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60" ht="3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60" ht="12" customHeight="1" x14ac:dyDescent="0.2">
      <c r="A69" s="55" t="s">
        <v>2</v>
      </c>
      <c r="B69" s="55"/>
      <c r="C69" s="55"/>
      <c r="D69" s="55"/>
      <c r="E69" s="55"/>
      <c r="F69" s="8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</row>
    <row r="70" spans="1:60" ht="12" customHeight="1" x14ac:dyDescent="0.2">
      <c r="D70" s="8"/>
      <c r="E70" s="8"/>
      <c r="F70" s="8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</row>
    <row r="71" spans="1:60" ht="15" customHeight="1" x14ac:dyDescent="0.2">
      <c r="D71" s="8"/>
      <c r="E71" s="8"/>
      <c r="F71" s="8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</row>
    <row r="72" spans="1:60" ht="3.75" customHeight="1" x14ac:dyDescent="0.2">
      <c r="A72" s="3"/>
      <c r="B72" s="3"/>
      <c r="C72" s="3"/>
      <c r="D72" s="3"/>
      <c r="E72" s="3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60" ht="14.25" customHeight="1" x14ac:dyDescent="0.2">
      <c r="A73" s="52" t="s">
        <v>1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</row>
    <row r="74" spans="1:60" ht="3.75" customHeight="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60" x14ac:dyDescent="0.2">
      <c r="A75" s="50" t="s">
        <v>5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60" ht="18" x14ac:dyDescent="0.25">
      <c r="A76" s="49" t="s">
        <v>41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BF76" s="48">
        <v>29</v>
      </c>
      <c r="BG76" s="48"/>
      <c r="BH76" s="48"/>
    </row>
  </sheetData>
  <sheetProtection algorithmName="SHA-512" hashValue="2ie87Z0LQCTFI8mtKOWDYuBBVYgvEzUBf2M1GrHhvxuaaE3QDt8i12N/VluLEVkBZEr6iKwVhefepOng3AKBUQ==" saltValue="1bQEhQqCfBVAN/TvtUgaOA==" spinCount="100000" sheet="1" objects="1" scenarios="1" selectLockedCells="1"/>
  <mergeCells count="146">
    <mergeCell ref="A7:AB7"/>
    <mergeCell ref="A10:AB10"/>
    <mergeCell ref="A11:AB11"/>
    <mergeCell ref="A12:AB12"/>
    <mergeCell ref="S35:X35"/>
    <mergeCell ref="A5:AB5"/>
    <mergeCell ref="A14:AB14"/>
    <mergeCell ref="A17:AA17"/>
    <mergeCell ref="A20:AB20"/>
    <mergeCell ref="A21:AB21"/>
    <mergeCell ref="A22:AB22"/>
    <mergeCell ref="A24:AA24"/>
    <mergeCell ref="A30:Y30"/>
    <mergeCell ref="A25:Y25"/>
    <mergeCell ref="A15:AB15"/>
    <mergeCell ref="A16:AB16"/>
    <mergeCell ref="A18:AB18"/>
    <mergeCell ref="A43:BH43"/>
    <mergeCell ref="A26:Y26"/>
    <mergeCell ref="A19:AB19"/>
    <mergeCell ref="A45:BH45"/>
    <mergeCell ref="A44:L44"/>
    <mergeCell ref="Z52:BH52"/>
    <mergeCell ref="Z54:BH54"/>
    <mergeCell ref="Z56:BH56"/>
    <mergeCell ref="A23:AA23"/>
    <mergeCell ref="A27:AB27"/>
    <mergeCell ref="P44:R44"/>
    <mergeCell ref="A47:BH47"/>
    <mergeCell ref="P40:R40"/>
    <mergeCell ref="S46:Y46"/>
    <mergeCell ref="S48:Y48"/>
    <mergeCell ref="A28:AA28"/>
    <mergeCell ref="A40:L40"/>
    <mergeCell ref="P36:R36"/>
    <mergeCell ref="P35:R35"/>
    <mergeCell ref="P38:R38"/>
    <mergeCell ref="M50:O50"/>
    <mergeCell ref="M48:O48"/>
    <mergeCell ref="M46:O46"/>
    <mergeCell ref="A54:L54"/>
    <mergeCell ref="A4:AB4"/>
    <mergeCell ref="S36:Y36"/>
    <mergeCell ref="S38:Y38"/>
    <mergeCell ref="S40:Y40"/>
    <mergeCell ref="S42:Y42"/>
    <mergeCell ref="S44:Y44"/>
    <mergeCell ref="A8:AB8"/>
    <mergeCell ref="A9:AB9"/>
    <mergeCell ref="Z36:BH36"/>
    <mergeCell ref="Z35:BH35"/>
    <mergeCell ref="Z38:BH38"/>
    <mergeCell ref="AH4:BH4"/>
    <mergeCell ref="AH6:BH6"/>
    <mergeCell ref="AH7:BH7"/>
    <mergeCell ref="AH10:BH10"/>
    <mergeCell ref="AH11:BH11"/>
    <mergeCell ref="A37:BH37"/>
    <mergeCell ref="A39:BH39"/>
    <mergeCell ref="A41:BH41"/>
    <mergeCell ref="A35:L35"/>
    <mergeCell ref="A38:L38"/>
    <mergeCell ref="M36:O36"/>
    <mergeCell ref="M35:O35"/>
    <mergeCell ref="M38:O38"/>
    <mergeCell ref="A60:L60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3:AB13"/>
    <mergeCell ref="A6:AB6"/>
    <mergeCell ref="AH5:BH5"/>
    <mergeCell ref="A29:AA29"/>
    <mergeCell ref="S33:Y33"/>
    <mergeCell ref="S32:Y32"/>
    <mergeCell ref="S34:Y34"/>
    <mergeCell ref="G33:H33"/>
    <mergeCell ref="I33:J33"/>
    <mergeCell ref="AH12:BH12"/>
    <mergeCell ref="AH13:BH13"/>
    <mergeCell ref="A3:AB3"/>
    <mergeCell ref="M60:O60"/>
    <mergeCell ref="A48:L48"/>
    <mergeCell ref="Z60:BH60"/>
    <mergeCell ref="S52:Y52"/>
    <mergeCell ref="S54:Y54"/>
    <mergeCell ref="S56:Y56"/>
    <mergeCell ref="S58:Y58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3:AR63"/>
    <mergeCell ref="G64:AR64"/>
    <mergeCell ref="G62:AR62"/>
    <mergeCell ref="E62:F62"/>
    <mergeCell ref="E63:F63"/>
    <mergeCell ref="E64:F64"/>
    <mergeCell ref="A63:D63"/>
    <mergeCell ref="A56:L56"/>
    <mergeCell ref="A58:L58"/>
    <mergeCell ref="M52:O52"/>
    <mergeCell ref="M54:O54"/>
    <mergeCell ref="A49:BH49"/>
    <mergeCell ref="A51:BH51"/>
    <mergeCell ref="S50:Y50"/>
    <mergeCell ref="A52:L52"/>
    <mergeCell ref="Z58:BH58"/>
    <mergeCell ref="A46:L46"/>
    <mergeCell ref="Z40:BH40"/>
    <mergeCell ref="Z42:BH42"/>
    <mergeCell ref="Z44:BH44"/>
    <mergeCell ref="Z46:BH46"/>
    <mergeCell ref="Z48:BH48"/>
    <mergeCell ref="Z50:BH50"/>
    <mergeCell ref="S60:Y60"/>
    <mergeCell ref="A50:L50"/>
    <mergeCell ref="P42:R42"/>
    <mergeCell ref="A42:L42"/>
    <mergeCell ref="M40:O40"/>
    <mergeCell ref="M42:O42"/>
    <mergeCell ref="M44:O44"/>
    <mergeCell ref="M56:O56"/>
    <mergeCell ref="M58:O58"/>
    <mergeCell ref="P52:R52"/>
    <mergeCell ref="P54:R54"/>
    <mergeCell ref="P56:R56"/>
    <mergeCell ref="P58:R58"/>
    <mergeCell ref="P46:R46"/>
    <mergeCell ref="P48:R48"/>
    <mergeCell ref="P50:R50"/>
    <mergeCell ref="P60: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0F4CE-603B-4473-BC6D-DFAA23F88B1F}">
  <dimension ref="A1:BH76"/>
  <sheetViews>
    <sheetView showGridLines="0" view="pageLayout" zoomScaleNormal="100" workbookViewId="0">
      <selection activeCell="A3" sqref="A3:AB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1"/>
      <c r="B1" s="21"/>
      <c r="C1" s="21"/>
      <c r="D1" s="21"/>
      <c r="E1" s="21"/>
      <c r="F1" s="22"/>
      <c r="G1" s="21"/>
      <c r="H1" s="23"/>
      <c r="I1" s="23"/>
      <c r="J1" s="23"/>
      <c r="K1" s="23"/>
      <c r="L1" s="23"/>
      <c r="M1" s="23"/>
      <c r="N1" s="23"/>
      <c r="O1" s="114" t="s">
        <v>11</v>
      </c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5">
        <v>29</v>
      </c>
      <c r="BG1" s="115"/>
      <c r="BH1" s="115"/>
    </row>
    <row r="2" spans="1:60" ht="19.5" customHeight="1" x14ac:dyDescent="0.2">
      <c r="A2" s="116" t="s">
        <v>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</row>
    <row r="3" spans="1:60" ht="10.5" customHeight="1" x14ac:dyDescent="0.2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</row>
    <row r="4" spans="1:60" ht="10.5" customHeight="1" x14ac:dyDescent="0.2">
      <c r="A4" s="119" t="s">
        <v>14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21"/>
      <c r="AD4" s="21"/>
      <c r="AE4" s="21"/>
      <c r="AF4" s="21"/>
      <c r="AG4" s="21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</row>
    <row r="5" spans="1:60" ht="10.5" customHeight="1" x14ac:dyDescent="0.2">
      <c r="A5" s="107" t="s">
        <v>40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21"/>
      <c r="AD5" s="21"/>
      <c r="AE5" s="21"/>
      <c r="AF5" s="21"/>
      <c r="AG5" s="21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</row>
    <row r="6" spans="1:60" ht="10.5" customHeight="1" x14ac:dyDescent="0.2">
      <c r="A6" s="107" t="s">
        <v>29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21"/>
      <c r="AD6" s="21"/>
      <c r="AE6" s="21"/>
      <c r="AF6" s="21"/>
      <c r="AG6" s="21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</row>
    <row r="7" spans="1:60" ht="10.5" customHeight="1" x14ac:dyDescent="0.2">
      <c r="A7" s="107" t="s">
        <v>30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21"/>
      <c r="AD7" s="21"/>
      <c r="AE7" s="21"/>
      <c r="AF7" s="21"/>
      <c r="AG7" s="21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</row>
    <row r="8" spans="1:60" ht="10.5" customHeight="1" x14ac:dyDescent="0.2">
      <c r="A8" s="107" t="s">
        <v>15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38"/>
      <c r="AD8" s="38"/>
      <c r="AE8" s="38"/>
      <c r="AF8" s="24"/>
      <c r="AG8" s="21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0" ht="10.5" customHeight="1" x14ac:dyDescent="0.2">
      <c r="A9" s="107" t="s">
        <v>16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38"/>
      <c r="AD9" s="38"/>
      <c r="AE9" s="38"/>
      <c r="AF9" s="21"/>
      <c r="AG9" s="21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</row>
    <row r="10" spans="1:60" ht="10.5" customHeight="1" x14ac:dyDescent="0.2">
      <c r="A10" s="107" t="s">
        <v>28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21"/>
      <c r="AD10" s="21"/>
      <c r="AE10" s="21"/>
      <c r="AF10" s="21"/>
      <c r="AG10" s="21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</row>
    <row r="11" spans="1:60" ht="10.5" customHeight="1" x14ac:dyDescent="0.2">
      <c r="A11" s="107" t="s">
        <v>24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21"/>
      <c r="AD11" s="21"/>
      <c r="AE11" s="21"/>
      <c r="AF11" s="21"/>
      <c r="AG11" s="21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</row>
    <row r="12" spans="1:60" ht="10.5" customHeight="1" x14ac:dyDescent="0.2">
      <c r="A12" s="112" t="s">
        <v>27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21"/>
      <c r="AD12" s="21"/>
      <c r="AE12" s="21"/>
      <c r="AF12" s="21"/>
      <c r="AG12" s="21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</row>
    <row r="13" spans="1:60" ht="10.5" customHeight="1" x14ac:dyDescent="0.2">
      <c r="A13" s="107" t="s">
        <v>18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21"/>
      <c r="AD13" s="21"/>
      <c r="AE13" s="21"/>
      <c r="AF13" s="21"/>
      <c r="AG13" s="21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</row>
    <row r="14" spans="1:60" ht="10.5" customHeight="1" x14ac:dyDescent="0.2">
      <c r="A14" s="107" t="s">
        <v>19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21"/>
      <c r="AD14" s="21"/>
      <c r="AE14" s="21"/>
      <c r="AF14" s="21"/>
      <c r="AG14" s="21"/>
      <c r="AH14" s="21"/>
      <c r="AI14" s="25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</row>
    <row r="15" spans="1:60" ht="10.5" customHeight="1" x14ac:dyDescent="0.2">
      <c r="A15" s="107" t="s">
        <v>26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0.5" customHeight="1" x14ac:dyDescent="0.2">
      <c r="A16" s="107" t="s">
        <v>31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ht="10.5" customHeight="1" x14ac:dyDescent="0.2">
      <c r="A17" s="107" t="s">
        <v>36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24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</row>
    <row r="18" spans="1:60" ht="10.5" customHeight="1" x14ac:dyDescent="0.2">
      <c r="A18" s="107" t="s">
        <v>32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ht="10.5" customHeight="1" x14ac:dyDescent="0.2">
      <c r="A19" s="107" t="s">
        <v>17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0.5" customHeight="1" x14ac:dyDescent="0.2">
      <c r="A20" s="107" t="s">
        <v>33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10.5" customHeight="1" x14ac:dyDescent="0.2">
      <c r="A21" s="107" t="s">
        <v>37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ht="10.5" customHeight="1" x14ac:dyDescent="0.2">
      <c r="A22" s="107" t="s">
        <v>34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ht="10.5" customHeight="1" x14ac:dyDescent="0.2">
      <c r="A23" s="107" t="s">
        <v>38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24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ht="10.5" customHeight="1" x14ac:dyDescent="0.2">
      <c r="A24" s="107" t="s">
        <v>39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24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ht="10.5" customHeight="1" x14ac:dyDescent="0.2">
      <c r="A25" s="107" t="s">
        <v>25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38"/>
      <c r="AA25" s="38"/>
      <c r="AB25" s="24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ht="10.5" customHeight="1" x14ac:dyDescent="0.2">
      <c r="A26" s="107" t="s">
        <v>35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38"/>
      <c r="AA26" s="38"/>
      <c r="AB26" s="24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ht="10.5" customHeight="1" x14ac:dyDescent="0.2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ht="10.5" customHeight="1" x14ac:dyDescent="0.2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24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ht="10.5" customHeight="1" x14ac:dyDescent="0.2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24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</row>
    <row r="30" spans="1:60" ht="10.5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38"/>
      <c r="AA30" s="38"/>
      <c r="AB30" s="24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10.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24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ht="10.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103" t="s">
        <v>20</v>
      </c>
      <c r="T32" s="103"/>
      <c r="U32" s="103"/>
      <c r="V32" s="103"/>
      <c r="W32" s="103"/>
      <c r="X32" s="103"/>
      <c r="Y32" s="103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ht="10.5" customHeight="1" x14ac:dyDescent="0.2">
      <c r="A33" s="21"/>
      <c r="B33" s="21"/>
      <c r="C33" s="21"/>
      <c r="D33" s="21"/>
      <c r="E33" s="21"/>
      <c r="F33" s="21"/>
      <c r="G33" s="108"/>
      <c r="H33" s="108"/>
      <c r="I33" s="108"/>
      <c r="J33" s="108"/>
      <c r="K33" s="109"/>
      <c r="L33" s="108"/>
      <c r="M33" s="108"/>
      <c r="N33" s="26"/>
      <c r="O33" s="26"/>
      <c r="P33" s="110" t="s">
        <v>13</v>
      </c>
      <c r="Q33" s="110"/>
      <c r="R33" s="110"/>
      <c r="S33" s="111" t="s">
        <v>23</v>
      </c>
      <c r="T33" s="111"/>
      <c r="U33" s="111"/>
      <c r="V33" s="111"/>
      <c r="W33" s="111"/>
      <c r="X33" s="111"/>
      <c r="Y33" s="111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8"/>
      <c r="AO33" s="28"/>
      <c r="AP33" s="28"/>
      <c r="AQ33" s="28"/>
      <c r="AR33" s="28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ht="10.5" customHeight="1" x14ac:dyDescent="0.2">
      <c r="A34" s="106"/>
      <c r="B34" s="106"/>
      <c r="C34" s="106"/>
      <c r="D34" s="106"/>
      <c r="E34" s="103"/>
      <c r="F34" s="103"/>
      <c r="G34" s="106"/>
      <c r="H34" s="106"/>
      <c r="I34" s="106"/>
      <c r="J34" s="106"/>
      <c r="K34" s="106"/>
      <c r="L34" s="106"/>
      <c r="M34" s="106"/>
      <c r="N34" s="30"/>
      <c r="O34" s="30"/>
      <c r="P34" s="89" t="s">
        <v>3</v>
      </c>
      <c r="Q34" s="89"/>
      <c r="R34" s="89"/>
      <c r="S34" s="103" t="s">
        <v>21</v>
      </c>
      <c r="T34" s="103"/>
      <c r="U34" s="103"/>
      <c r="V34" s="103"/>
      <c r="W34" s="103"/>
      <c r="X34" s="103"/>
      <c r="Y34" s="103"/>
      <c r="Z34" s="30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41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11.25" customHeight="1" x14ac:dyDescent="0.2">
      <c r="A35" s="104" t="s">
        <v>6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 t="s">
        <v>4</v>
      </c>
      <c r="N35" s="104"/>
      <c r="O35" s="104"/>
      <c r="P35" s="105" t="s">
        <v>12</v>
      </c>
      <c r="Q35" s="105"/>
      <c r="R35" s="105"/>
      <c r="S35" s="105" t="s">
        <v>22</v>
      </c>
      <c r="T35" s="105"/>
      <c r="U35" s="105"/>
      <c r="V35" s="105"/>
      <c r="W35" s="105"/>
      <c r="X35" s="105"/>
      <c r="Y35" s="31"/>
      <c r="Z35" s="104" t="s">
        <v>7</v>
      </c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</row>
    <row r="36" spans="1:60" ht="6" customHeight="1" thickBo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99"/>
      <c r="N36" s="100"/>
      <c r="O36" s="100"/>
      <c r="P36" s="99"/>
      <c r="Q36" s="100"/>
      <c r="R36" s="100"/>
      <c r="S36" s="99"/>
      <c r="T36" s="100"/>
      <c r="U36" s="100"/>
      <c r="V36" s="100"/>
      <c r="W36" s="100"/>
      <c r="X36" s="100"/>
      <c r="Y36" s="101"/>
      <c r="Z36" s="99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</row>
    <row r="37" spans="1:60" ht="7.5" customHeight="1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</row>
    <row r="38" spans="1:60" ht="11.25" customHeight="1" x14ac:dyDescent="0.2">
      <c r="A38" s="96" t="str">
        <f>IF(Imperial!A38="","",Imperial!A38)</f>
        <v/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7" t="str">
        <f>IF(Imperial!M38="","",Imperial!M38)</f>
        <v/>
      </c>
      <c r="N38" s="96"/>
      <c r="O38" s="96"/>
      <c r="P38" s="97" t="str">
        <f>IF(Imperial!P38="","",ROUND(Imperial!P38*25.4,0))</f>
        <v/>
      </c>
      <c r="Q38" s="96"/>
      <c r="R38" s="96"/>
      <c r="S38" s="97" t="str">
        <f>IF(Imperial!S38="","",Imperial!S38)</f>
        <v/>
      </c>
      <c r="T38" s="96"/>
      <c r="U38" s="96"/>
      <c r="V38" s="96"/>
      <c r="W38" s="96"/>
      <c r="X38" s="96"/>
      <c r="Y38" s="96"/>
      <c r="Z38" s="97" t="str">
        <f>IF(Imperial!Z38="","",Imperial!Z38)</f>
        <v/>
      </c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</row>
    <row r="39" spans="1:60" ht="3.75" customHeight="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</row>
    <row r="40" spans="1:60" ht="11.25" customHeight="1" x14ac:dyDescent="0.2">
      <c r="A40" s="96" t="str">
        <f>IF(Imperial!A40="","",Imperial!A40)</f>
        <v/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7" t="str">
        <f>IF(Imperial!M40="","",Imperial!M40)</f>
        <v/>
      </c>
      <c r="N40" s="96"/>
      <c r="O40" s="96"/>
      <c r="P40" s="97" t="str">
        <f>IF(Imperial!P40="","",ROUND(Imperial!P40*25.4,0))</f>
        <v/>
      </c>
      <c r="Q40" s="96"/>
      <c r="R40" s="96"/>
      <c r="S40" s="97" t="str">
        <f>IF(Imperial!S40="","",Imperial!S40)</f>
        <v/>
      </c>
      <c r="T40" s="96"/>
      <c r="U40" s="96"/>
      <c r="V40" s="96"/>
      <c r="W40" s="96"/>
      <c r="X40" s="96"/>
      <c r="Y40" s="96"/>
      <c r="Z40" s="97" t="str">
        <f>IF(Imperial!Z40="","",Imperial!Z40)</f>
        <v/>
      </c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</row>
    <row r="41" spans="1:60" ht="3.75" customHeight="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</row>
    <row r="42" spans="1:60" ht="11.25" customHeight="1" x14ac:dyDescent="0.2">
      <c r="A42" s="96" t="str">
        <f>IF(Imperial!A42="","",Imperial!A42)</f>
        <v/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7" t="str">
        <f>IF(Imperial!M42="","",Imperial!M42)</f>
        <v/>
      </c>
      <c r="N42" s="96"/>
      <c r="O42" s="96"/>
      <c r="P42" s="97" t="str">
        <f>IF(Imperial!P42="","",ROUND(Imperial!P42*25.4,0))</f>
        <v/>
      </c>
      <c r="Q42" s="96"/>
      <c r="R42" s="96"/>
      <c r="S42" s="97" t="str">
        <f>IF(Imperial!S42="","",Imperial!S42)</f>
        <v/>
      </c>
      <c r="T42" s="96"/>
      <c r="U42" s="96"/>
      <c r="V42" s="96"/>
      <c r="W42" s="96"/>
      <c r="X42" s="96"/>
      <c r="Y42" s="96"/>
      <c r="Z42" s="97" t="str">
        <f>IF(Imperial!Z42="","",Imperial!Z42)</f>
        <v/>
      </c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</row>
    <row r="43" spans="1:60" ht="3.75" customHeight="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</row>
    <row r="44" spans="1:60" ht="11.25" customHeight="1" x14ac:dyDescent="0.2">
      <c r="A44" s="96" t="str">
        <f>IF(Imperial!A44="","",Imperial!A44)</f>
        <v/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7" t="str">
        <f>IF(Imperial!M44="","",Imperial!M44)</f>
        <v/>
      </c>
      <c r="N44" s="96"/>
      <c r="O44" s="96"/>
      <c r="P44" s="97" t="str">
        <f>IF(Imperial!P44="","",ROUND(Imperial!P44*25.4,0))</f>
        <v/>
      </c>
      <c r="Q44" s="96"/>
      <c r="R44" s="96"/>
      <c r="S44" s="97" t="str">
        <f>IF(Imperial!S44="","",Imperial!S44)</f>
        <v/>
      </c>
      <c r="T44" s="96"/>
      <c r="U44" s="96"/>
      <c r="V44" s="96"/>
      <c r="W44" s="96"/>
      <c r="X44" s="96"/>
      <c r="Y44" s="96"/>
      <c r="Z44" s="97" t="str">
        <f>IF(Imperial!Z44="","",Imperial!Z44)</f>
        <v/>
      </c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</row>
    <row r="45" spans="1:60" ht="3.75" customHeigh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</row>
    <row r="46" spans="1:60" ht="11.25" customHeight="1" x14ac:dyDescent="0.2">
      <c r="A46" s="96" t="str">
        <f>IF(Imperial!A46="","",Imperial!A46)</f>
        <v/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7" t="str">
        <f>IF(Imperial!M46="","",Imperial!M46)</f>
        <v/>
      </c>
      <c r="N46" s="96"/>
      <c r="O46" s="96"/>
      <c r="P46" s="97" t="str">
        <f>IF(Imperial!P46="","",ROUND(Imperial!P46*25.4,0))</f>
        <v/>
      </c>
      <c r="Q46" s="96"/>
      <c r="R46" s="96"/>
      <c r="S46" s="97" t="str">
        <f>IF(Imperial!S46="","",Imperial!S46)</f>
        <v/>
      </c>
      <c r="T46" s="96"/>
      <c r="U46" s="96"/>
      <c r="V46" s="96"/>
      <c r="W46" s="96"/>
      <c r="X46" s="96"/>
      <c r="Y46" s="96"/>
      <c r="Z46" s="97" t="str">
        <f>IF(Imperial!Z46="","",Imperial!Z46)</f>
        <v/>
      </c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</row>
    <row r="47" spans="1:60" ht="4.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</row>
    <row r="48" spans="1:60" ht="11.25" customHeight="1" x14ac:dyDescent="0.2">
      <c r="A48" s="96" t="str">
        <f>IF(Imperial!A48="","",Imperial!A48)</f>
        <v/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7" t="str">
        <f>IF(Imperial!M48="","",Imperial!M48)</f>
        <v/>
      </c>
      <c r="N48" s="96"/>
      <c r="O48" s="96"/>
      <c r="P48" s="97" t="str">
        <f>IF(Imperial!P48="","",ROUND(Imperial!P48*25.4,0))</f>
        <v/>
      </c>
      <c r="Q48" s="96"/>
      <c r="R48" s="96"/>
      <c r="S48" s="97" t="str">
        <f>IF(Imperial!S48="","",Imperial!S48)</f>
        <v/>
      </c>
      <c r="T48" s="96"/>
      <c r="U48" s="96"/>
      <c r="V48" s="96"/>
      <c r="W48" s="96"/>
      <c r="X48" s="96"/>
      <c r="Y48" s="96"/>
      <c r="Z48" s="97" t="str">
        <f>IF(Imperial!Z48="","",Imperial!Z48)</f>
        <v/>
      </c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</row>
    <row r="49" spans="1:60" ht="4.5" customHeight="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</row>
    <row r="50" spans="1:60" ht="11.25" customHeight="1" x14ac:dyDescent="0.2">
      <c r="A50" s="96" t="str">
        <f>IF(Imperial!A50="","",Imperial!A50)</f>
        <v/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7" t="str">
        <f>IF(Imperial!M50="","",Imperial!M50)</f>
        <v/>
      </c>
      <c r="N50" s="96"/>
      <c r="O50" s="96"/>
      <c r="P50" s="97" t="str">
        <f>IF(Imperial!P50="","",ROUND(Imperial!P50*25.4,0))</f>
        <v/>
      </c>
      <c r="Q50" s="96"/>
      <c r="R50" s="96"/>
      <c r="S50" s="97" t="str">
        <f>IF(Imperial!S50="","",Imperial!S50)</f>
        <v/>
      </c>
      <c r="T50" s="96"/>
      <c r="U50" s="96"/>
      <c r="V50" s="96"/>
      <c r="W50" s="96"/>
      <c r="X50" s="96"/>
      <c r="Y50" s="96"/>
      <c r="Z50" s="97" t="str">
        <f>IF(Imperial!Z50="","",Imperial!Z50)</f>
        <v/>
      </c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</row>
    <row r="51" spans="1:60" ht="4.5" customHeight="1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</row>
    <row r="52" spans="1:60" ht="11.25" customHeight="1" x14ac:dyDescent="0.2">
      <c r="A52" s="96" t="str">
        <f>IF(Imperial!A52="","",Imperial!A52)</f>
        <v/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7" t="str">
        <f>IF(Imperial!M52="","",Imperial!M52)</f>
        <v/>
      </c>
      <c r="N52" s="96"/>
      <c r="O52" s="96"/>
      <c r="P52" s="97" t="str">
        <f>IF(Imperial!P52="","",ROUND(Imperial!P52*25.4,0))</f>
        <v/>
      </c>
      <c r="Q52" s="96"/>
      <c r="R52" s="96"/>
      <c r="S52" s="97" t="str">
        <f>IF(Imperial!S52="","",Imperial!S52)</f>
        <v/>
      </c>
      <c r="T52" s="96"/>
      <c r="U52" s="96"/>
      <c r="V52" s="96"/>
      <c r="W52" s="96"/>
      <c r="X52" s="96"/>
      <c r="Y52" s="96"/>
      <c r="Z52" s="97" t="str">
        <f>IF(Imperial!Z52="","",Imperial!Z52)</f>
        <v/>
      </c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</row>
    <row r="53" spans="1:60" ht="4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11.25" customHeight="1" x14ac:dyDescent="0.2">
      <c r="A54" s="96" t="str">
        <f>IF(Imperial!A54="","",Imperial!A54)</f>
        <v/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7" t="str">
        <f>IF(Imperial!M54="","",Imperial!M54)</f>
        <v/>
      </c>
      <c r="N54" s="96"/>
      <c r="O54" s="96"/>
      <c r="P54" s="97" t="str">
        <f>IF(Imperial!P54="","",ROUND(Imperial!P54*25.4,0))</f>
        <v/>
      </c>
      <c r="Q54" s="96"/>
      <c r="R54" s="96"/>
      <c r="S54" s="97" t="str">
        <f>IF(Imperial!S54="","",Imperial!S54)</f>
        <v/>
      </c>
      <c r="T54" s="96"/>
      <c r="U54" s="96"/>
      <c r="V54" s="96"/>
      <c r="W54" s="96"/>
      <c r="X54" s="96"/>
      <c r="Y54" s="96"/>
      <c r="Z54" s="97" t="str">
        <f>IF(Imperial!Z54="","",Imperial!Z54)</f>
        <v/>
      </c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</row>
    <row r="55" spans="1:60" ht="4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11.25" customHeight="1" x14ac:dyDescent="0.2">
      <c r="A56" s="96" t="str">
        <f>IF(Imperial!A56="","",Imperial!A56)</f>
        <v/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7" t="str">
        <f>IF(Imperial!M56="","",Imperial!M56)</f>
        <v/>
      </c>
      <c r="N56" s="96"/>
      <c r="O56" s="96"/>
      <c r="P56" s="97" t="str">
        <f>IF(Imperial!P56="","",ROUND(Imperial!P56*25.4,0))</f>
        <v/>
      </c>
      <c r="Q56" s="96"/>
      <c r="R56" s="96"/>
      <c r="S56" s="97" t="str">
        <f>IF(Imperial!S56="","",Imperial!S56)</f>
        <v/>
      </c>
      <c r="T56" s="96"/>
      <c r="U56" s="96"/>
      <c r="V56" s="96"/>
      <c r="W56" s="96"/>
      <c r="X56" s="96"/>
      <c r="Y56" s="96"/>
      <c r="Z56" s="97" t="str">
        <f>IF(Imperial!Z56="","",Imperial!Z56)</f>
        <v/>
      </c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96" t="str">
        <f>IF(Imperial!A58="","",Imperial!A58)</f>
        <v/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7" t="str">
        <f>IF(Imperial!M58="","",Imperial!M58)</f>
        <v/>
      </c>
      <c r="N58" s="96"/>
      <c r="O58" s="96"/>
      <c r="P58" s="97" t="str">
        <f>IF(Imperial!P58="","",ROUND(Imperial!P58*25.4,0))</f>
        <v/>
      </c>
      <c r="Q58" s="96"/>
      <c r="R58" s="96"/>
      <c r="S58" s="97" t="str">
        <f>IF(Imperial!S58="","",Imperial!S58)</f>
        <v/>
      </c>
      <c r="T58" s="96"/>
      <c r="U58" s="96"/>
      <c r="V58" s="96"/>
      <c r="W58" s="96"/>
      <c r="X58" s="96"/>
      <c r="Y58" s="96"/>
      <c r="Z58" s="97" t="str">
        <f>IF(Imperial!Z58="","",Imperial!Z58)</f>
        <v/>
      </c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</row>
    <row r="59" spans="1:60" ht="4.5" customHeight="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11.25" customHeight="1" x14ac:dyDescent="0.2">
      <c r="A60" s="96" t="str">
        <f>IF(Imperial!A60="","",Imperial!A60)</f>
        <v/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7" t="str">
        <f>IF(Imperial!M60="","",Imperial!M60)</f>
        <v/>
      </c>
      <c r="N60" s="96"/>
      <c r="O60" s="96"/>
      <c r="P60" s="97" t="str">
        <f>IF(Imperial!P60="","",ROUND(Imperial!P60*25.4,0))</f>
        <v/>
      </c>
      <c r="Q60" s="96"/>
      <c r="R60" s="96"/>
      <c r="S60" s="97" t="str">
        <f>IF(Imperial!S60="","",Imperial!S60)</f>
        <v/>
      </c>
      <c r="T60" s="96"/>
      <c r="U60" s="96"/>
      <c r="V60" s="96"/>
      <c r="W60" s="96"/>
      <c r="X60" s="96"/>
      <c r="Y60" s="96"/>
      <c r="Z60" s="97" t="str">
        <f>IF(Imperial!Z60="","",Imperial!Z60)</f>
        <v/>
      </c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</row>
    <row r="61" spans="1:60" ht="5.2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</row>
    <row r="62" spans="1:60" ht="17.25" customHeight="1" x14ac:dyDescent="0.2">
      <c r="A62" s="40"/>
      <c r="B62" s="40"/>
      <c r="C62" s="40"/>
      <c r="D62" s="40"/>
      <c r="E62" s="93"/>
      <c r="F62" s="93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10.5" customHeight="1" x14ac:dyDescent="0.2">
      <c r="A63" s="95" t="s">
        <v>8</v>
      </c>
      <c r="B63" s="95"/>
      <c r="C63" s="95"/>
      <c r="D63" s="95"/>
      <c r="E63" s="93">
        <v>1</v>
      </c>
      <c r="F63" s="93"/>
      <c r="G63" s="94" t="s">
        <v>9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10.5" customHeight="1" x14ac:dyDescent="0.2">
      <c r="A64" s="40"/>
      <c r="B64" s="40"/>
      <c r="C64" s="40"/>
      <c r="D64" s="40"/>
      <c r="E64" s="93"/>
      <c r="F64" s="93"/>
      <c r="G64" s="94" t="s">
        <v>10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10.5" customHeight="1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x14ac:dyDescent="0.2">
      <c r="A66" s="87" t="s">
        <v>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3.75" customHeight="1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3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12" customHeight="1" x14ac:dyDescent="0.2">
      <c r="A69" s="89" t="s">
        <v>2</v>
      </c>
      <c r="B69" s="89"/>
      <c r="C69" s="89"/>
      <c r="D69" s="89"/>
      <c r="E69" s="89"/>
      <c r="F69" s="35"/>
      <c r="G69" s="90" t="str">
        <f>IF(Imperial!G69="","",Imperial!G69)</f>
        <v/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</row>
    <row r="70" spans="1:60" ht="12" customHeight="1" x14ac:dyDescent="0.2">
      <c r="A70" s="21"/>
      <c r="B70" s="21"/>
      <c r="C70" s="21"/>
      <c r="D70" s="35"/>
      <c r="E70" s="35"/>
      <c r="F70" s="35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</row>
    <row r="71" spans="1:60" ht="15" customHeight="1" x14ac:dyDescent="0.2">
      <c r="A71" s="21"/>
      <c r="B71" s="21"/>
      <c r="C71" s="21"/>
      <c r="D71" s="35"/>
      <c r="E71" s="35"/>
      <c r="F71" s="35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</row>
    <row r="72" spans="1:60" ht="3.75" customHeight="1" x14ac:dyDescent="0.2">
      <c r="A72" s="36"/>
      <c r="B72" s="36"/>
      <c r="C72" s="36"/>
      <c r="D72" s="36"/>
      <c r="E72" s="36"/>
      <c r="F72" s="36"/>
      <c r="G72" s="36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</row>
    <row r="73" spans="1:60" ht="14.25" customHeight="1" x14ac:dyDescent="0.2">
      <c r="A73" s="91" t="s">
        <v>1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2" t="str">
        <f>IF(Imperial!O73="","",Imperial!O73)</f>
        <v/>
      </c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60" ht="3.75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</row>
    <row r="75" spans="1:60" x14ac:dyDescent="0.2">
      <c r="A75" s="84" t="s">
        <v>5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</row>
    <row r="76" spans="1:60" ht="18" x14ac:dyDescent="0.25">
      <c r="A76" s="85" t="s">
        <v>41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86">
        <v>29</v>
      </c>
      <c r="BG76" s="86"/>
      <c r="BH76" s="86"/>
    </row>
  </sheetData>
  <sheetProtection algorithmName="SHA-512" hashValue="mhlgAWyHQWJzp11hdSIWuhYnTYwC22RbDXPDFC5bJds7TfTNLK7zDC67PxPxj5IeFzMhE5rfhhjXGXwxAbRqQA==" saltValue="k5dz8lkyG6weuUDgHq207Q==" spinCount="100000" sheet="1" objects="1" scenarios="1" selectLockedCells="1" selectUnlockedCells="1"/>
  <mergeCells count="146">
    <mergeCell ref="A5:AB5"/>
    <mergeCell ref="AH5:BH5"/>
    <mergeCell ref="A6:AB6"/>
    <mergeCell ref="AH6:BH6"/>
    <mergeCell ref="A7:AB7"/>
    <mergeCell ref="AH7:BH7"/>
    <mergeCell ref="O1:BE1"/>
    <mergeCell ref="BF1:BH1"/>
    <mergeCell ref="A2:BH2"/>
    <mergeCell ref="A3:AB3"/>
    <mergeCell ref="A4:AB4"/>
    <mergeCell ref="AH4:BH4"/>
    <mergeCell ref="A12:AB12"/>
    <mergeCell ref="AH12:BH12"/>
    <mergeCell ref="A13:AB13"/>
    <mergeCell ref="AH13:BH13"/>
    <mergeCell ref="A14:AB14"/>
    <mergeCell ref="A15:AB15"/>
    <mergeCell ref="A8:AB8"/>
    <mergeCell ref="A9:AB9"/>
    <mergeCell ref="A10:AB10"/>
    <mergeCell ref="AH10:BH10"/>
    <mergeCell ref="A11:AB11"/>
    <mergeCell ref="AH11:BH11"/>
    <mergeCell ref="A22:AB22"/>
    <mergeCell ref="A23:AA23"/>
    <mergeCell ref="A24:AA24"/>
    <mergeCell ref="A25:Y25"/>
    <mergeCell ref="A26:Y26"/>
    <mergeCell ref="A27:AB27"/>
    <mergeCell ref="A16:AB16"/>
    <mergeCell ref="A17:AA17"/>
    <mergeCell ref="A18:AB18"/>
    <mergeCell ref="A19:AB19"/>
    <mergeCell ref="A20:AB20"/>
    <mergeCell ref="A21:AB21"/>
    <mergeCell ref="A28:AA28"/>
    <mergeCell ref="A29:AA29"/>
    <mergeCell ref="A30:Y30"/>
    <mergeCell ref="S32:Y32"/>
    <mergeCell ref="G33:H33"/>
    <mergeCell ref="I33:J33"/>
    <mergeCell ref="K33:M33"/>
    <mergeCell ref="P33:R33"/>
    <mergeCell ref="S33:Y33"/>
    <mergeCell ref="S34:Y34"/>
    <mergeCell ref="A35:L35"/>
    <mergeCell ref="M35:O35"/>
    <mergeCell ref="P35:R35"/>
    <mergeCell ref="S35:X35"/>
    <mergeCell ref="Z35:BH35"/>
    <mergeCell ref="A34:D34"/>
    <mergeCell ref="E34:F34"/>
    <mergeCell ref="G34:H34"/>
    <mergeCell ref="I34:J34"/>
    <mergeCell ref="K34:M34"/>
    <mergeCell ref="P34:R34"/>
    <mergeCell ref="A39:BH39"/>
    <mergeCell ref="A40:L40"/>
    <mergeCell ref="M40:O40"/>
    <mergeCell ref="P40:R40"/>
    <mergeCell ref="S40:Y40"/>
    <mergeCell ref="Z40:BH40"/>
    <mergeCell ref="M36:O36"/>
    <mergeCell ref="P36:R36"/>
    <mergeCell ref="S36:Y36"/>
    <mergeCell ref="Z36:BH36"/>
    <mergeCell ref="A37:BH37"/>
    <mergeCell ref="A38:L38"/>
    <mergeCell ref="M38:O38"/>
    <mergeCell ref="P38:R38"/>
    <mergeCell ref="S38:Y38"/>
    <mergeCell ref="Z38:BH38"/>
    <mergeCell ref="A43:BH43"/>
    <mergeCell ref="A44:L44"/>
    <mergeCell ref="M44:O44"/>
    <mergeCell ref="P44:R44"/>
    <mergeCell ref="S44:Y44"/>
    <mergeCell ref="Z44:BH44"/>
    <mergeCell ref="A41:BH41"/>
    <mergeCell ref="A42:L42"/>
    <mergeCell ref="M42:O42"/>
    <mergeCell ref="P42:R42"/>
    <mergeCell ref="S42:Y42"/>
    <mergeCell ref="Z42:BH42"/>
    <mergeCell ref="A47:BH47"/>
    <mergeCell ref="A48:L48"/>
    <mergeCell ref="M48:O48"/>
    <mergeCell ref="P48:R48"/>
    <mergeCell ref="S48:Y48"/>
    <mergeCell ref="Z48:BH48"/>
    <mergeCell ref="A45:BH45"/>
    <mergeCell ref="A46:L46"/>
    <mergeCell ref="M46:O46"/>
    <mergeCell ref="P46:R46"/>
    <mergeCell ref="S46:Y46"/>
    <mergeCell ref="Z46:BH46"/>
    <mergeCell ref="A51:BH51"/>
    <mergeCell ref="A52:L52"/>
    <mergeCell ref="M52:O52"/>
    <mergeCell ref="P52:R52"/>
    <mergeCell ref="S52:Y52"/>
    <mergeCell ref="Z52:BH52"/>
    <mergeCell ref="A49:BH49"/>
    <mergeCell ref="A50:L50"/>
    <mergeCell ref="M50:O50"/>
    <mergeCell ref="P50:R50"/>
    <mergeCell ref="S50:Y50"/>
    <mergeCell ref="Z50:BH50"/>
    <mergeCell ref="A54:L54"/>
    <mergeCell ref="M54:O54"/>
    <mergeCell ref="P54:R54"/>
    <mergeCell ref="S54:Y54"/>
    <mergeCell ref="Z54:BH54"/>
    <mergeCell ref="A56:L56"/>
    <mergeCell ref="M56:O56"/>
    <mergeCell ref="P56:R56"/>
    <mergeCell ref="S56:Y56"/>
    <mergeCell ref="Z56:BH56"/>
    <mergeCell ref="E62:F62"/>
    <mergeCell ref="G62:AR62"/>
    <mergeCell ref="A63:D63"/>
    <mergeCell ref="E63:F63"/>
    <mergeCell ref="G63:AR63"/>
    <mergeCell ref="E64:F64"/>
    <mergeCell ref="G64:AR64"/>
    <mergeCell ref="A58:L58"/>
    <mergeCell ref="M58:O58"/>
    <mergeCell ref="P58:R58"/>
    <mergeCell ref="S58:Y58"/>
    <mergeCell ref="Z58:BH58"/>
    <mergeCell ref="A60:L60"/>
    <mergeCell ref="M60:O60"/>
    <mergeCell ref="P60:R60"/>
    <mergeCell ref="S60:Y60"/>
    <mergeCell ref="Z60:BH60"/>
    <mergeCell ref="A74:AR74"/>
    <mergeCell ref="A75:AR75"/>
    <mergeCell ref="A76:AR76"/>
    <mergeCell ref="BF76:BH76"/>
    <mergeCell ref="A66:AR66"/>
    <mergeCell ref="A67:T67"/>
    <mergeCell ref="A69:E69"/>
    <mergeCell ref="G69:AR71"/>
    <mergeCell ref="A73:N73"/>
    <mergeCell ref="O73:AR73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3bb7aae1-a28d-494d-a9dc-4e4abdcd944b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2023-12-14T18:10:09Z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