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4_{832BF051-D99C-433E-AC71-B64E3B62E219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5" i="2" l="1"/>
  <c r="G71" i="2"/>
  <c r="A63" i="2"/>
  <c r="AC63" i="2"/>
  <c r="AC61" i="2"/>
  <c r="AC59" i="2"/>
  <c r="AC57" i="2"/>
  <c r="AC55" i="2"/>
  <c r="AC53" i="2"/>
  <c r="AC51" i="2"/>
  <c r="AC49" i="2"/>
  <c r="AC47" i="2"/>
  <c r="AC45" i="2"/>
  <c r="AC43" i="2"/>
  <c r="AC41" i="2"/>
  <c r="AC39" i="2"/>
  <c r="AC37" i="2"/>
  <c r="AC35" i="2"/>
  <c r="AC33" i="2"/>
  <c r="A33" i="2"/>
  <c r="V63" i="2"/>
  <c r="S63" i="2"/>
  <c r="P63" i="2"/>
  <c r="M63" i="2"/>
  <c r="V61" i="2"/>
  <c r="S61" i="2"/>
  <c r="P61" i="2"/>
  <c r="M61" i="2"/>
  <c r="A61" i="2"/>
  <c r="V59" i="2"/>
  <c r="S59" i="2"/>
  <c r="P59" i="2"/>
  <c r="M59" i="2"/>
  <c r="A59" i="2"/>
  <c r="V57" i="2"/>
  <c r="S57" i="2"/>
  <c r="P57" i="2"/>
  <c r="M57" i="2"/>
  <c r="A57" i="2"/>
  <c r="V55" i="2"/>
  <c r="S55" i="2"/>
  <c r="P55" i="2"/>
  <c r="M55" i="2"/>
  <c r="A55" i="2"/>
  <c r="V53" i="2"/>
  <c r="S53" i="2"/>
  <c r="P53" i="2"/>
  <c r="M53" i="2"/>
  <c r="A53" i="2"/>
  <c r="V51" i="2"/>
  <c r="S51" i="2"/>
  <c r="P51" i="2"/>
  <c r="M51" i="2"/>
  <c r="A51" i="2"/>
  <c r="V49" i="2"/>
  <c r="S49" i="2"/>
  <c r="P49" i="2"/>
  <c r="M49" i="2"/>
  <c r="A49" i="2"/>
  <c r="V47" i="2"/>
  <c r="S47" i="2"/>
  <c r="P47" i="2"/>
  <c r="M47" i="2"/>
  <c r="A47" i="2"/>
  <c r="V45" i="2"/>
  <c r="S45" i="2"/>
  <c r="P45" i="2"/>
  <c r="M45" i="2"/>
  <c r="A45" i="2"/>
  <c r="V43" i="2"/>
  <c r="S43" i="2"/>
  <c r="P43" i="2"/>
  <c r="M43" i="2"/>
  <c r="A43" i="2"/>
  <c r="V41" i="2"/>
  <c r="S41" i="2"/>
  <c r="P41" i="2"/>
  <c r="M41" i="2"/>
  <c r="A41" i="2"/>
  <c r="V39" i="2"/>
  <c r="S39" i="2"/>
  <c r="P39" i="2"/>
  <c r="M39" i="2"/>
  <c r="A39" i="2"/>
  <c r="V37" i="2"/>
  <c r="S37" i="2"/>
  <c r="P37" i="2"/>
  <c r="M37" i="2"/>
  <c r="A37" i="2"/>
  <c r="V35" i="2"/>
  <c r="S35" i="2"/>
  <c r="P35" i="2"/>
  <c r="M35" i="2"/>
  <c r="A35" i="2"/>
  <c r="V33" i="2"/>
  <c r="S33" i="2"/>
  <c r="P33" i="2"/>
  <c r="M33" i="2"/>
</calcChain>
</file>

<file path=xl/sharedStrings.xml><?xml version="1.0" encoding="utf-8"?>
<sst xmlns="http://schemas.openxmlformats.org/spreadsheetml/2006/main" count="132" uniqueCount="54">
  <si>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</si>
  <si>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</si>
  <si>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</si>
  <si>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</si>
  <si>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</si>
  <si>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</si>
  <si>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</si>
  <si>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</si>
  <si>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</si>
  <si>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</si>
  <si>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</si>
  <si>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</si>
  <si>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</si>
  <si>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</si>
  <si>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</si>
  <si>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</si>
  <si>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</si>
  <si>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r>
      <t xml:space="preserve">6" </t>
    </r>
    <r>
      <rPr>
        <i/>
        <sz val="14"/>
        <rFont val="Arial"/>
        <family val="2"/>
      </rPr>
      <t>(152.4)</t>
    </r>
    <r>
      <rPr>
        <sz val="14"/>
        <rFont val="Arial"/>
        <family val="2"/>
      </rPr>
      <t xml:space="preserve"> - 14" </t>
    </r>
    <r>
      <rPr>
        <i/>
        <sz val="14"/>
        <rFont val="Arial"/>
        <family val="2"/>
      </rPr>
      <t>(355.6)</t>
    </r>
    <r>
      <rPr>
        <sz val="14"/>
        <rFont val="Arial"/>
        <family val="2"/>
      </rPr>
      <t xml:space="preserve"> AMCA Industrial Isolation Damper</t>
    </r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</si>
  <si>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</si>
  <si>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</si>
  <si>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t>Fab-Tech, Inc. certifies that the Industrial Single Blade Isolation</t>
  </si>
  <si>
    <t>Damper shown herein is licensed to bear the AMCA Seal.  The</t>
  </si>
  <si>
    <t>ratings shown are based on tests and procedures performed in</t>
  </si>
  <si>
    <t>accordance with AMCA Publication 511 and comply with the</t>
  </si>
  <si>
    <t>requirements of the AMCA Certified Ratings Program.</t>
  </si>
  <si>
    <t>The AMCA Certified Ratings Seal applies to Air Leakage ratings</t>
  </si>
  <si>
    <t>and Air Performance ratings.</t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</si>
  <si>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20GA </t>
    </r>
    <r>
      <rPr>
        <i/>
        <sz val="9"/>
        <rFont val="Arial"/>
        <family val="2"/>
      </rPr>
      <t>(0.95)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</si>
  <si>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BODY LENGTH: </t>
    </r>
    <r>
      <rPr>
        <sz val="9"/>
        <rFont val="Arial"/>
        <family val="2"/>
      </rPr>
      <t xml:space="preserve"> 9-1/4" </t>
    </r>
    <r>
      <rPr>
        <i/>
        <sz val="9"/>
        <rFont val="Arial"/>
        <family val="2"/>
      </rPr>
      <t>(234.9)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</si>
  <si>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</si>
  <si>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</si>
  <si>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FLOATING CAST STAINLESS</t>
    </r>
  </si>
  <si>
    <t xml:space="preserve">                STAINLESS STEEL</t>
  </si>
  <si>
    <r>
      <rPr>
        <b/>
        <sz val="9"/>
        <rFont val="Arial"/>
        <family val="2"/>
      </rPr>
      <t xml:space="preserve">BLADE EDGE SEAL: </t>
    </r>
    <r>
      <rPr>
        <sz val="9"/>
        <rFont val="Arial"/>
        <family val="2"/>
      </rPr>
      <t xml:space="preserve"> VITON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</si>
  <si>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LEVER</t>
    </r>
  </si>
  <si>
    <t xml:space="preserve">                                   STEEL RINGS</t>
  </si>
  <si>
    <r>
      <rPr>
        <b/>
        <sz val="9"/>
        <rFont val="Arial"/>
        <family val="2"/>
      </rPr>
      <t>BLADE HOLDERS:</t>
    </r>
    <r>
      <rPr>
        <sz val="9"/>
        <rFont val="Arial"/>
        <family val="2"/>
      </rPr>
      <t xml:space="preserve">  MOLDED PTFE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</si>
  <si>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1/2"Ø </t>
    </r>
    <r>
      <rPr>
        <i/>
        <sz val="9"/>
        <rFont val="Arial"/>
        <family val="2"/>
      </rPr>
      <t>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</si>
  <si>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</si>
  <si>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t>AMCA</t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</si>
  <si>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CUSTOM LENGTH</t>
    </r>
  </si>
  <si>
    <r>
      <rPr>
        <b/>
        <i/>
        <sz val="9"/>
        <rFont val="Arial"/>
        <family val="2"/>
      </rPr>
      <t xml:space="preserve">   OPTION:  </t>
    </r>
    <r>
      <rPr>
        <sz val="9"/>
        <rFont val="Arial"/>
        <family val="2"/>
      </rPr>
      <t xml:space="preserve">PSP-EZ™ JOINING SYSTEM 6"-14" </t>
    </r>
    <r>
      <rPr>
        <i/>
        <sz val="9"/>
        <rFont val="Arial"/>
        <family val="2"/>
      </rPr>
      <t>(152.4-355.6)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</si>
  <si>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CUSTOM HOLE PATTERN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</si>
  <si>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 (SS RINGS ONLY)</t>
    </r>
  </si>
  <si>
    <t>© COPYRIGHT 2023 FAB-TECH, INC.  REV: 03/20/24  RND023BE</t>
  </si>
  <si>
    <r>
      <rPr>
        <b/>
        <sz val="9"/>
        <rFont val="Arial"/>
        <family val="2"/>
      </rPr>
      <t xml:space="preserve">BLADE: </t>
    </r>
    <r>
      <rPr>
        <sz val="9"/>
        <rFont val="Arial"/>
        <family val="2"/>
      </rPr>
      <t xml:space="preserve"> OFFSET - 10GA</t>
    </r>
    <r>
      <rPr>
        <i/>
        <sz val="9"/>
        <rFont val="Arial"/>
        <family val="2"/>
      </rPr>
      <t xml:space="preserve"> (3.57)</t>
    </r>
    <r>
      <rPr>
        <sz val="9"/>
        <rFont val="Arial"/>
        <family val="2"/>
      </rPr>
      <t xml:space="preserve"> COATED</t>
    </r>
  </si>
  <si>
    <r>
      <rPr>
        <b/>
        <sz val="9"/>
        <rFont val="Arial"/>
        <family val="2"/>
      </rPr>
      <t xml:space="preserve">AXLES: </t>
    </r>
    <r>
      <rPr>
        <sz val="9"/>
        <rFont val="Arial"/>
        <family val="2"/>
      </rPr>
      <t xml:space="preserve"> DUAL SHAFT 1/2"Ø</t>
    </r>
    <r>
      <rPr>
        <i/>
        <sz val="9"/>
        <rFont val="Arial"/>
        <family val="2"/>
      </rPr>
      <t xml:space="preserve"> 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</si>
  <si>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AXLE SEALS:</t>
    </r>
    <r>
      <rPr>
        <sz val="9"/>
        <rFont val="Arial"/>
        <family val="2"/>
      </rPr>
      <t xml:space="preserve">  LIQUID TIGHT</t>
    </r>
  </si>
  <si>
    <r>
      <rPr>
        <b/>
        <sz val="9"/>
        <rFont val="Arial"/>
        <family val="2"/>
      </rPr>
      <t>ACTUATOR:</t>
    </r>
    <r>
      <rPr>
        <sz val="9"/>
        <rFont val="Arial"/>
        <family val="2"/>
      </rPr>
      <t xml:space="preserve">  MANUAL LEVER</t>
    </r>
  </si>
  <si>
    <r>
      <t xml:space="preserve">  </t>
    </r>
    <r>
      <rPr>
        <b/>
        <i/>
        <sz val="9"/>
        <rFont val="Arial"/>
        <family val="2"/>
      </rPr>
      <t xml:space="preserve"> OPTION: </t>
    </r>
    <r>
      <rPr>
        <sz val="9"/>
        <rFont val="Arial"/>
        <family val="2"/>
      </rPr>
      <t xml:space="preserve"> ELECTRIC ACTUATOR (SS RINGS ONLY)</t>
    </r>
  </si>
  <si>
    <r>
      <rPr>
        <b/>
        <sz val="9"/>
        <rFont val="Arial"/>
        <family val="2"/>
      </rPr>
      <t xml:space="preserve">LOCKOUT: </t>
    </r>
    <r>
      <rPr>
        <sz val="9"/>
        <rFont val="Arial"/>
        <family val="2"/>
      </rPr>
      <t xml:space="preserve"> 1/2° INTERVALS</t>
    </r>
  </si>
  <si>
    <r>
      <rPr>
        <b/>
        <sz val="9"/>
        <rFont val="Arial"/>
        <family val="2"/>
      </rPr>
      <t>BLADE EDGE SEAL:</t>
    </r>
    <r>
      <rPr>
        <sz val="9"/>
        <rFont val="Arial"/>
        <family val="2"/>
      </rPr>
      <t xml:space="preserve">  VITON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</si>
  <si>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ELECTRIC ACTUATOR (SS RINGS ONLY)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</si>
  <si>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PNEUMATIC ACTUATOR (SS RINGS ONLY)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</si>
</sst>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8" fillId="0" borderId="0" xfId="0" applyFont="1" applyAlignment="1">
      <alignment vertical="center"/>
    </xf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0" fillId="0" borderId="0" xfId="0" applyAlignment="1" applyProtection="1">
      <alignment horizontal="left"/>
    </xf>
    <xf numFmtId="0" fontId="3" fillId="0" borderId="0" xfId="0" applyFont="1" applyProtection="1"/>
    <xf numFmtId="0" fontId="10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1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7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66675</xdr:colOff>
      <xdr:row>12</xdr:row>
      <xdr:rowOff>10714</xdr:rowOff>
    </xdr:from>
    <xdr:to>
      <xdr:col>58</xdr:col>
      <xdr:colOff>57149</xdr:colOff>
      <xdr:row>26</xdr:row>
      <xdr:rowOff>120948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E91094F-8256-49E5-A0AE-6A37EA2DB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8475" y="1734739"/>
          <a:ext cx="3648074" cy="197713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26</xdr:col>
      <xdr:colOff>95250</xdr:colOff>
      <xdr:row>3</xdr:row>
      <xdr:rowOff>0</xdr:rowOff>
    </xdr:from>
    <xdr:to>
      <xdr:col>32</xdr:col>
      <xdr:colOff>82869</xdr:colOff>
      <xdr:row>10</xdr:row>
      <xdr:rowOff>28576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2579D5A6-C979-485E-857D-2614E5772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7050" y="609600"/>
          <a:ext cx="673419" cy="962026"/>
        </a:xfrm>
        <a:prstGeom prst="rect">
          <a:avLst/>
        </a:prstGeom>
      </xdr:spPr>
    </xdr:pic>
    <xdr:clientData/>
  </xdr:twoCellAnchor>
  <xdr:twoCellAnchor editAs="oneCell">
    <xdr:from>
      <xdr:col>46</xdr:col>
      <xdr:colOff>111803</xdr:colOff>
      <xdr:row>66</xdr:row>
      <xdr:rowOff>67663</xdr:rowOff>
    </xdr:from>
    <xdr:to>
      <xdr:col>56</xdr:col>
      <xdr:colOff>104774</xdr:colOff>
      <xdr:row>77</xdr:row>
      <xdr:rowOff>104775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F7525FC9-A8B0-4E0E-B283-DC5126C4D1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9603" y="7982938"/>
          <a:ext cx="1135971" cy="13610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66675</xdr:colOff>
      <xdr:row>12</xdr:row>
      <xdr:rowOff>10714</xdr:rowOff>
    </xdr:from>
    <xdr:to>
      <xdr:col>58</xdr:col>
      <xdr:colOff>57149</xdr:colOff>
      <xdr:row>27</xdr:row>
      <xdr:rowOff>933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592B85E-5485-42B0-B973-9C0FA2582A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0355" y="1770934"/>
          <a:ext cx="3404234" cy="192379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EE115E-3E8C-4E09-96F2-0DC3209A42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26</xdr:col>
      <xdr:colOff>95250</xdr:colOff>
      <xdr:row>3</xdr:row>
      <xdr:rowOff>0</xdr:rowOff>
    </xdr:from>
    <xdr:to>
      <xdr:col>32</xdr:col>
      <xdr:colOff>92394</xdr:colOff>
      <xdr:row>10</xdr:row>
      <xdr:rowOff>17146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6D7AD83-EEFC-4CEB-BD14-59455A8FD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8930" y="594360"/>
          <a:ext cx="627699" cy="935356"/>
        </a:xfrm>
        <a:prstGeom prst="rect">
          <a:avLst/>
        </a:prstGeom>
      </xdr:spPr>
    </xdr:pic>
    <xdr:clientData/>
  </xdr:twoCellAnchor>
  <xdr:twoCellAnchor editAs="oneCell">
    <xdr:from>
      <xdr:col>46</xdr:col>
      <xdr:colOff>111803</xdr:colOff>
      <xdr:row>66</xdr:row>
      <xdr:rowOff>67663</xdr:rowOff>
    </xdr:from>
    <xdr:to>
      <xdr:col>56</xdr:col>
      <xdr:colOff>99059</xdr:colOff>
      <xdr:row>77</xdr:row>
      <xdr:rowOff>93345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FA495E5-5AAB-4712-8B2F-65CB5E564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1463" y="7710523"/>
          <a:ext cx="1067391" cy="13553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58" t="s">
        <v>11</v>
      </c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7">
        <v>23</v>
      </c>
      <c r="BG1" s="57"/>
      <c r="BH1" s="57"/>
    </row>
    <row r="2" spans="1:60" ht="19.5" customHeight="1" x14ac:dyDescent="0.2">
      <c r="A2" s="59" t="s">
        <v>17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</row>
    <row r="3" spans="1:60" ht="10.5" customHeight="1" x14ac:dyDescent="0.2">
      <c r="A3" s="66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</row>
    <row r="4" spans="1:60" ht="10.5" customHeight="1" x14ac:dyDescent="0.2">
      <c r="A4" s="66" t="s">
        <v>18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H4" s="76" t="s">
        <v>20</v>
      </c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</row>
    <row r="5" spans="1:60" ht="10.5" customHeight="1" x14ac:dyDescent="0.2">
      <c r="A5" s="65" t="s">
        <v>27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H5" s="76" t="s">
        <v>21</v>
      </c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</row>
    <row r="6" spans="1:60" ht="10.5" customHeight="1" x14ac:dyDescent="0.2">
      <c r="A6" s="65" t="s">
        <v>28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H6" s="76" t="s">
        <v>22</v>
      </c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</row>
    <row r="7" spans="1:60" ht="10.5" customHeight="1" x14ac:dyDescent="0.2">
      <c r="A7" s="65" t="s">
        <v>40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H7" s="76" t="s">
        <v>23</v>
      </c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</row>
    <row r="8" spans="1:60" ht="10.5" customHeight="1" x14ac:dyDescent="0.2">
      <c r="A8" s="65" t="s">
        <v>29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H8" s="76" t="s">
        <v>24</v>
      </c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</row>
    <row r="9" spans="1:60" ht="10.5" customHeight="1" x14ac:dyDescent="0.2">
      <c r="A9" s="65" t="s">
        <v>30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H9" s="76" t="s">
        <v>25</v>
      </c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</row>
    <row r="10" spans="1:60" ht="10.5" customHeight="1" x14ac:dyDescent="0.2">
      <c r="A10" s="65" t="s">
        <v>31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H10" s="76" t="s">
        <v>26</v>
      </c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</row>
    <row r="11" spans="1:60" ht="10.5" customHeight="1" x14ac:dyDescent="0.2">
      <c r="A11" s="18" t="s">
        <v>35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5"/>
      <c r="AI11" s="14"/>
    </row>
    <row r="12" spans="1:60" ht="10.5" customHeight="1" x14ac:dyDescent="0.2">
      <c r="A12" s="65" t="s">
        <v>41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</row>
    <row r="13" spans="1:60" ht="10.5" customHeight="1" x14ac:dyDescent="0.2">
      <c r="A13" s="65" t="s">
        <v>42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</row>
    <row r="14" spans="1:60" ht="10.5" customHeight="1" x14ac:dyDescent="0.2">
      <c r="A14" s="65" t="s">
        <v>45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18"/>
      <c r="Y14" s="18"/>
      <c r="Z14" s="18"/>
      <c r="AA14" s="18"/>
      <c r="AB14" s="15"/>
    </row>
    <row r="15" spans="1:60" ht="10.5" customHeight="1" x14ac:dyDescent="0.2">
      <c r="A15" s="65" t="s">
        <v>32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</row>
    <row r="16" spans="1:60" ht="10.5" customHeight="1" x14ac:dyDescent="0.2">
      <c r="A16" s="65" t="s">
        <v>51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18"/>
      <c r="U16" s="18"/>
      <c r="V16" s="18"/>
      <c r="W16" s="18"/>
      <c r="X16" s="18"/>
      <c r="Y16" s="18"/>
      <c r="Z16" s="18"/>
      <c r="AA16" s="18"/>
      <c r="AB16" s="15"/>
    </row>
    <row r="17" spans="1:60" ht="10.5" customHeight="1" x14ac:dyDescent="0.2">
      <c r="A17" s="65" t="s">
        <v>36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18"/>
      <c r="U17" s="18"/>
      <c r="V17" s="18"/>
      <c r="W17" s="18"/>
      <c r="X17" s="18"/>
      <c r="Y17" s="18"/>
      <c r="Z17" s="18"/>
      <c r="AA17" s="18"/>
      <c r="AB17" s="15"/>
    </row>
    <row r="18" spans="1:60" ht="10.5" customHeight="1" x14ac:dyDescent="0.2">
      <c r="A18" s="65" t="s">
        <v>37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18"/>
      <c r="V18" s="18"/>
      <c r="W18" s="18"/>
      <c r="X18" s="18"/>
      <c r="Y18" s="18"/>
      <c r="Z18" s="18"/>
      <c r="AA18" s="18"/>
      <c r="AB18" s="15"/>
    </row>
    <row r="19" spans="1:60" ht="10.5" customHeight="1" x14ac:dyDescent="0.2">
      <c r="A19" s="65" t="s">
        <v>38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18"/>
      <c r="V19" s="18"/>
      <c r="W19" s="18"/>
      <c r="X19" s="18"/>
      <c r="Y19" s="18"/>
      <c r="Z19" s="18"/>
      <c r="AA19" s="18"/>
      <c r="AB19" s="15"/>
    </row>
    <row r="20" spans="1:60" ht="10.5" customHeight="1" x14ac:dyDescent="0.2">
      <c r="A20" s="65" t="s">
        <v>34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18"/>
      <c r="U20" s="18"/>
      <c r="V20" s="18"/>
      <c r="W20" s="18"/>
      <c r="X20" s="18"/>
      <c r="Y20" s="18"/>
      <c r="Z20" s="18"/>
      <c r="AA20" s="18"/>
      <c r="AB20" s="15"/>
    </row>
    <row r="21" spans="1:60" ht="10.5" customHeight="1" x14ac:dyDescent="0.2">
      <c r="A21" s="65" t="s">
        <v>52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</row>
    <row r="22" spans="1:60" ht="10.5" customHeight="1" x14ac:dyDescent="0.2">
      <c r="A22" s="65" t="s">
        <v>53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15"/>
    </row>
    <row r="23" spans="1:60" ht="10.5" customHeight="1" x14ac:dyDescent="0.2">
      <c r="A23" s="65" t="s">
        <v>50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18"/>
      <c r="AB23" s="15"/>
    </row>
    <row r="24" spans="1:60" ht="10.5" customHeight="1" x14ac:dyDescent="0.2">
      <c r="A24" s="65" t="s">
        <v>19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18"/>
      <c r="AB24" s="15"/>
    </row>
    <row r="25" spans="1:60" ht="10.5" customHeight="1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6"/>
      <c r="AB25" s="15"/>
    </row>
    <row r="26" spans="1:60" ht="10.5" customHeight="1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5"/>
    </row>
    <row r="27" spans="1:60" ht="10.5" customHeight="1" x14ac:dyDescent="0.2"/>
    <row r="28" spans="1:60" ht="10.5" customHeight="1" x14ac:dyDescent="0.2">
      <c r="G28" s="61"/>
      <c r="H28" s="61"/>
      <c r="I28" s="61"/>
      <c r="J28" s="61"/>
      <c r="K28" s="60"/>
      <c r="L28" s="61"/>
      <c r="M28" s="61"/>
      <c r="N28" s="10"/>
      <c r="O28" s="10"/>
      <c r="P28" s="64" t="s">
        <v>14</v>
      </c>
      <c r="Q28" s="64"/>
      <c r="R28" s="64"/>
      <c r="S28" s="64" t="s">
        <v>14</v>
      </c>
      <c r="T28" s="64"/>
      <c r="U28" s="64"/>
      <c r="V28" s="64" t="s">
        <v>13</v>
      </c>
      <c r="W28" s="64"/>
      <c r="X28" s="64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3"/>
      <c r="AO28" s="13"/>
      <c r="AP28" s="13"/>
      <c r="AQ28" s="13"/>
      <c r="AR28" s="13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</row>
    <row r="29" spans="1:60" ht="10.5" customHeight="1" x14ac:dyDescent="0.2">
      <c r="A29" s="62"/>
      <c r="B29" s="62"/>
      <c r="C29" s="62"/>
      <c r="D29" s="62"/>
      <c r="E29" s="63"/>
      <c r="F29" s="63"/>
      <c r="G29" s="62"/>
      <c r="H29" s="62"/>
      <c r="I29" s="62"/>
      <c r="J29" s="62"/>
      <c r="K29" s="62"/>
      <c r="L29" s="62"/>
      <c r="M29" s="62"/>
      <c r="N29" s="7"/>
      <c r="O29" s="7"/>
      <c r="P29" s="51" t="s">
        <v>3</v>
      </c>
      <c r="Q29" s="51"/>
      <c r="R29" s="51"/>
      <c r="S29" s="63" t="s">
        <v>16</v>
      </c>
      <c r="T29" s="63"/>
      <c r="U29" s="63"/>
      <c r="V29" s="63" t="s">
        <v>16</v>
      </c>
      <c r="W29" s="63"/>
      <c r="X29" s="63"/>
      <c r="Y29" s="7"/>
      <c r="Z29" s="7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19"/>
      <c r="AZ29" s="9"/>
      <c r="BA29" s="9"/>
      <c r="BB29" s="9"/>
      <c r="BC29" s="9"/>
      <c r="BD29" s="9"/>
      <c r="BE29" s="9"/>
      <c r="BF29" s="9"/>
      <c r="BG29" s="9"/>
      <c r="BH29" s="9"/>
    </row>
    <row r="30" spans="1:60" ht="11.25" customHeight="1" x14ac:dyDescent="0.2">
      <c r="A30" s="70" t="s">
        <v>6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 t="s">
        <v>4</v>
      </c>
      <c r="N30" s="70"/>
      <c r="O30" s="70"/>
      <c r="P30" s="73" t="s">
        <v>12</v>
      </c>
      <c r="Q30" s="73"/>
      <c r="R30" s="73"/>
      <c r="S30" s="73" t="s">
        <v>15</v>
      </c>
      <c r="T30" s="73"/>
      <c r="U30" s="73"/>
      <c r="V30" s="73" t="s">
        <v>15</v>
      </c>
      <c r="W30" s="73"/>
      <c r="X30" s="73"/>
      <c r="Y30" s="70" t="s">
        <v>7</v>
      </c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</row>
    <row r="31" spans="1:60" ht="6" customHeight="1" thickBo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71"/>
      <c r="N31" s="72"/>
      <c r="O31" s="72"/>
      <c r="P31" s="71"/>
      <c r="Q31" s="72"/>
      <c r="R31" s="72"/>
      <c r="S31" s="71"/>
      <c r="T31" s="72"/>
      <c r="U31" s="72"/>
      <c r="V31" s="71"/>
      <c r="W31" s="72"/>
      <c r="X31" s="77"/>
      <c r="Y31" s="71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</row>
    <row r="32" spans="1:60" ht="7.5" customHeight="1" x14ac:dyDescent="0.2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</row>
    <row r="33" spans="1:60" ht="11.25" customHeight="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2"/>
      <c r="N33" s="40"/>
      <c r="O33" s="40"/>
      <c r="P33" s="42"/>
      <c r="Q33" s="40"/>
      <c r="R33" s="40"/>
      <c r="S33" s="42"/>
      <c r="T33" s="40"/>
      <c r="U33" s="43"/>
      <c r="V33" s="42"/>
      <c r="W33" s="40"/>
      <c r="X33" s="43"/>
      <c r="Y33" s="74" t="s">
        <v>39</v>
      </c>
      <c r="Z33" s="75"/>
      <c r="AA33" s="75"/>
      <c r="AB33" s="75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</row>
    <row r="34" spans="1:60" ht="3.75" customHeight="1" x14ac:dyDescent="0.2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</row>
    <row r="35" spans="1:60" ht="11.25" customHeight="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2"/>
      <c r="N35" s="40"/>
      <c r="O35" s="40"/>
      <c r="P35" s="42"/>
      <c r="Q35" s="40"/>
      <c r="R35" s="40"/>
      <c r="S35" s="42"/>
      <c r="T35" s="40"/>
      <c r="U35" s="43"/>
      <c r="V35" s="42"/>
      <c r="W35" s="40"/>
      <c r="X35" s="43"/>
      <c r="Y35" s="74" t="s">
        <v>39</v>
      </c>
      <c r="Z35" s="75"/>
      <c r="AA35" s="75"/>
      <c r="AB35" s="75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</row>
    <row r="36" spans="1:60" ht="3.75" customHeight="1" x14ac:dyDescent="0.2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</row>
    <row r="37" spans="1:60" ht="11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2"/>
      <c r="N37" s="40"/>
      <c r="O37" s="40"/>
      <c r="P37" s="42"/>
      <c r="Q37" s="40"/>
      <c r="R37" s="40"/>
      <c r="S37" s="42"/>
      <c r="T37" s="40"/>
      <c r="U37" s="43"/>
      <c r="V37" s="42"/>
      <c r="W37" s="40"/>
      <c r="X37" s="43"/>
      <c r="Y37" s="74" t="s">
        <v>39</v>
      </c>
      <c r="Z37" s="75"/>
      <c r="AA37" s="75"/>
      <c r="AB37" s="75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</row>
    <row r="38" spans="1:60" ht="3.75" customHeight="1" x14ac:dyDescent="0.2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</row>
    <row r="39" spans="1:60" ht="11.25" customHeight="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2"/>
      <c r="N39" s="40"/>
      <c r="O39" s="40"/>
      <c r="P39" s="42"/>
      <c r="Q39" s="40"/>
      <c r="R39" s="40"/>
      <c r="S39" s="42"/>
      <c r="T39" s="40"/>
      <c r="U39" s="43"/>
      <c r="V39" s="42"/>
      <c r="W39" s="40"/>
      <c r="X39" s="43"/>
      <c r="Y39" s="74" t="s">
        <v>39</v>
      </c>
      <c r="Z39" s="75"/>
      <c r="AA39" s="75"/>
      <c r="AB39" s="75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</row>
    <row r="40" spans="1:60" ht="3.75" customHeight="1" x14ac:dyDescent="0.2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</row>
    <row r="41" spans="1:60" ht="11.25" customHeight="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2"/>
      <c r="N41" s="40"/>
      <c r="O41" s="40"/>
      <c r="P41" s="42"/>
      <c r="Q41" s="40"/>
      <c r="R41" s="40"/>
      <c r="S41" s="42"/>
      <c r="T41" s="40"/>
      <c r="U41" s="43"/>
      <c r="V41" s="42"/>
      <c r="W41" s="40"/>
      <c r="X41" s="43"/>
      <c r="Y41" s="74" t="s">
        <v>39</v>
      </c>
      <c r="Z41" s="75"/>
      <c r="AA41" s="75"/>
      <c r="AB41" s="75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</row>
    <row r="42" spans="1:60" ht="4.5" customHeight="1" x14ac:dyDescent="0.2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</row>
    <row r="43" spans="1:60" ht="11.25" customHeight="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2"/>
      <c r="N43" s="40"/>
      <c r="O43" s="40"/>
      <c r="P43" s="42"/>
      <c r="Q43" s="40"/>
      <c r="R43" s="40"/>
      <c r="S43" s="42"/>
      <c r="T43" s="40"/>
      <c r="U43" s="43"/>
      <c r="V43" s="42"/>
      <c r="W43" s="40"/>
      <c r="X43" s="43"/>
      <c r="Y43" s="74" t="s">
        <v>39</v>
      </c>
      <c r="Z43" s="75"/>
      <c r="AA43" s="75"/>
      <c r="AB43" s="75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</row>
    <row r="44" spans="1:60" ht="4.5" customHeight="1" x14ac:dyDescent="0.2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  <c r="BH44" s="69"/>
    </row>
    <row r="45" spans="1:60" ht="11.25" customHeight="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2"/>
      <c r="N45" s="40"/>
      <c r="O45" s="40"/>
      <c r="P45" s="42"/>
      <c r="Q45" s="40"/>
      <c r="R45" s="40"/>
      <c r="S45" s="42"/>
      <c r="T45" s="40"/>
      <c r="U45" s="43"/>
      <c r="V45" s="42"/>
      <c r="W45" s="40"/>
      <c r="X45" s="43"/>
      <c r="Y45" s="74" t="s">
        <v>39</v>
      </c>
      <c r="Z45" s="75"/>
      <c r="AA45" s="75"/>
      <c r="AB45" s="75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</row>
    <row r="46" spans="1:60" ht="4.5" customHeight="1" x14ac:dyDescent="0.2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69"/>
      <c r="BB46" s="69"/>
      <c r="BC46" s="69"/>
      <c r="BD46" s="69"/>
      <c r="BE46" s="69"/>
      <c r="BF46" s="69"/>
      <c r="BG46" s="69"/>
      <c r="BH46" s="69"/>
    </row>
    <row r="47" spans="1:60" ht="11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2"/>
      <c r="N47" s="40"/>
      <c r="O47" s="40"/>
      <c r="P47" s="42"/>
      <c r="Q47" s="40"/>
      <c r="R47" s="40"/>
      <c r="S47" s="42"/>
      <c r="T47" s="40"/>
      <c r="U47" s="43"/>
      <c r="V47" s="42"/>
      <c r="W47" s="40"/>
      <c r="X47" s="43"/>
      <c r="Y47" s="74" t="s">
        <v>39</v>
      </c>
      <c r="Z47" s="75"/>
      <c r="AA47" s="75"/>
      <c r="AB47" s="75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</row>
    <row r="48" spans="1:60" ht="4.5" customHeight="1" x14ac:dyDescent="0.2">
      <c r="A48" s="69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69"/>
      <c r="BB48" s="69"/>
      <c r="BC48" s="69"/>
      <c r="BD48" s="69"/>
      <c r="BE48" s="69"/>
      <c r="BF48" s="69"/>
      <c r="BG48" s="69"/>
      <c r="BH48" s="69"/>
    </row>
    <row r="49" spans="1:60" ht="11.25" customHeight="1" x14ac:dyDescent="0.2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2"/>
      <c r="N49" s="40"/>
      <c r="O49" s="40"/>
      <c r="P49" s="42"/>
      <c r="Q49" s="40"/>
      <c r="R49" s="40"/>
      <c r="S49" s="42"/>
      <c r="T49" s="40"/>
      <c r="U49" s="43"/>
      <c r="V49" s="42"/>
      <c r="W49" s="40"/>
      <c r="X49" s="43"/>
      <c r="Y49" s="74" t="s">
        <v>39</v>
      </c>
      <c r="Z49" s="75"/>
      <c r="AA49" s="75"/>
      <c r="AB49" s="75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</row>
    <row r="50" spans="1:60" ht="4.5" customHeight="1" x14ac:dyDescent="0.2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</row>
    <row r="51" spans="1:60" ht="11.25" customHeight="1" x14ac:dyDescent="0.2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2"/>
      <c r="N51" s="40"/>
      <c r="O51" s="40"/>
      <c r="P51" s="42"/>
      <c r="Q51" s="40"/>
      <c r="R51" s="40"/>
      <c r="S51" s="42"/>
      <c r="T51" s="40"/>
      <c r="U51" s="43"/>
      <c r="V51" s="42"/>
      <c r="W51" s="40"/>
      <c r="X51" s="43"/>
      <c r="Y51" s="78" t="s">
        <v>39</v>
      </c>
      <c r="Z51" s="79"/>
      <c r="AA51" s="79"/>
      <c r="AB51" s="79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</row>
    <row r="52" spans="1:60" ht="4.5" customHeight="1" x14ac:dyDescent="0.2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</row>
    <row r="53" spans="1:60" ht="11.25" customHeight="1" x14ac:dyDescent="0.2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2"/>
      <c r="N53" s="40"/>
      <c r="O53" s="40"/>
      <c r="P53" s="42"/>
      <c r="Q53" s="40"/>
      <c r="R53" s="40"/>
      <c r="S53" s="42"/>
      <c r="T53" s="40"/>
      <c r="U53" s="43"/>
      <c r="V53" s="42"/>
      <c r="W53" s="40"/>
      <c r="X53" s="43"/>
      <c r="Y53" s="78" t="s">
        <v>39</v>
      </c>
      <c r="Z53" s="79"/>
      <c r="AA53" s="79"/>
      <c r="AB53" s="79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</row>
    <row r="54" spans="1:60" ht="4.5" customHeight="1" x14ac:dyDescent="0.2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</row>
    <row r="55" spans="1:60" ht="11.25" customHeight="1" x14ac:dyDescent="0.2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2"/>
      <c r="N55" s="40"/>
      <c r="O55" s="40"/>
      <c r="P55" s="42"/>
      <c r="Q55" s="40"/>
      <c r="R55" s="40"/>
      <c r="S55" s="42"/>
      <c r="T55" s="40"/>
      <c r="U55" s="43"/>
      <c r="V55" s="42"/>
      <c r="W55" s="40"/>
      <c r="X55" s="43"/>
      <c r="Y55" s="78" t="s">
        <v>39</v>
      </c>
      <c r="Z55" s="79"/>
      <c r="AA55" s="79"/>
      <c r="AB55" s="79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</row>
    <row r="56" spans="1:60" ht="4.5" customHeight="1" x14ac:dyDescent="0.2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</row>
    <row r="57" spans="1:60" ht="11.25" customHeight="1" x14ac:dyDescent="0.2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2"/>
      <c r="N57" s="40"/>
      <c r="O57" s="40"/>
      <c r="P57" s="42"/>
      <c r="Q57" s="40"/>
      <c r="R57" s="40"/>
      <c r="S57" s="42"/>
      <c r="T57" s="40"/>
      <c r="U57" s="43"/>
      <c r="V57" s="42"/>
      <c r="W57" s="40"/>
      <c r="X57" s="43"/>
      <c r="Y57" s="78" t="s">
        <v>39</v>
      </c>
      <c r="Z57" s="79"/>
      <c r="AA57" s="79"/>
      <c r="AB57" s="79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</row>
    <row r="58" spans="1:60" ht="4.5" customHeight="1" x14ac:dyDescent="0.2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  <c r="BF58" s="41"/>
      <c r="BG58" s="41"/>
      <c r="BH58" s="41"/>
    </row>
    <row r="59" spans="1:60" ht="11.25" customHeight="1" x14ac:dyDescent="0.2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2"/>
      <c r="N59" s="40"/>
      <c r="O59" s="40"/>
      <c r="P59" s="42"/>
      <c r="Q59" s="40"/>
      <c r="R59" s="40"/>
      <c r="S59" s="42"/>
      <c r="T59" s="40"/>
      <c r="U59" s="43"/>
      <c r="V59" s="42"/>
      <c r="W59" s="40"/>
      <c r="X59" s="43"/>
      <c r="Y59" s="78" t="s">
        <v>39</v>
      </c>
      <c r="Z59" s="79"/>
      <c r="AA59" s="79"/>
      <c r="AB59" s="79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</row>
    <row r="60" spans="1:60" ht="4.5" customHeight="1" x14ac:dyDescent="0.2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1"/>
    </row>
    <row r="61" spans="1:60" ht="11.25" customHeight="1" x14ac:dyDescent="0.2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2"/>
      <c r="N61" s="40"/>
      <c r="O61" s="40"/>
      <c r="P61" s="42"/>
      <c r="Q61" s="40"/>
      <c r="R61" s="40"/>
      <c r="S61" s="42"/>
      <c r="T61" s="40"/>
      <c r="U61" s="43"/>
      <c r="V61" s="42"/>
      <c r="W61" s="40"/>
      <c r="X61" s="43"/>
      <c r="Y61" s="74" t="s">
        <v>39</v>
      </c>
      <c r="Z61" s="75"/>
      <c r="AA61" s="75"/>
      <c r="AB61" s="75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</row>
    <row r="62" spans="1:60" ht="4.5" customHeigh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</row>
    <row r="63" spans="1:60" ht="11.25" customHeight="1" x14ac:dyDescent="0.2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2"/>
      <c r="N63" s="40"/>
      <c r="O63" s="40"/>
      <c r="P63" s="42"/>
      <c r="Q63" s="40"/>
      <c r="R63" s="40"/>
      <c r="S63" s="42"/>
      <c r="T63" s="40"/>
      <c r="U63" s="43"/>
      <c r="V63" s="42"/>
      <c r="W63" s="40"/>
      <c r="X63" s="43"/>
      <c r="Y63" s="74" t="s">
        <v>39</v>
      </c>
      <c r="Z63" s="75"/>
      <c r="AA63" s="75"/>
      <c r="AB63" s="75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</row>
    <row r="64" spans="1:60" ht="12" customHeight="1" x14ac:dyDescent="0.2">
      <c r="A64" s="17"/>
      <c r="B64" s="17"/>
      <c r="C64" s="17"/>
      <c r="D64" s="17"/>
      <c r="E64" s="55"/>
      <c r="F64" s="55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</row>
    <row r="65" spans="1:60" ht="10.5" customHeight="1" x14ac:dyDescent="0.2">
      <c r="A65" s="56" t="s">
        <v>8</v>
      </c>
      <c r="B65" s="56"/>
      <c r="C65" s="56"/>
      <c r="D65" s="56"/>
      <c r="E65" s="55">
        <v>1</v>
      </c>
      <c r="F65" s="55"/>
      <c r="G65" s="54" t="s">
        <v>9</v>
      </c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</row>
    <row r="66" spans="1:60" ht="10.5" customHeight="1" x14ac:dyDescent="0.2">
      <c r="A66" s="17"/>
      <c r="B66" s="17"/>
      <c r="C66" s="17"/>
      <c r="D66" s="17"/>
      <c r="E66" s="55"/>
      <c r="F66" s="55"/>
      <c r="G66" s="54" t="s">
        <v>10</v>
      </c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</row>
    <row r="67" spans="1:60" ht="10.5" customHeight="1" x14ac:dyDescent="0.2"/>
    <row r="68" spans="1:60" x14ac:dyDescent="0.2">
      <c r="A68" s="53" t="s">
        <v>0</v>
      </c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</row>
    <row r="69" spans="1:60" ht="3.75" customHeight="1" x14ac:dyDescent="0.2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51" t="s">
        <v>2</v>
      </c>
      <c r="B71" s="51"/>
      <c r="C71" s="51"/>
      <c r="D71" s="51"/>
      <c r="E71" s="51"/>
      <c r="F71" s="8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60" ht="12" customHeight="1" x14ac:dyDescent="0.2">
      <c r="D72" s="8"/>
      <c r="E72" s="8"/>
      <c r="F72" s="8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60" ht="15" customHeight="1" x14ac:dyDescent="0.2">
      <c r="D73" s="8"/>
      <c r="E73" s="8"/>
      <c r="F73" s="8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48" t="s">
        <v>1</v>
      </c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</row>
    <row r="76" spans="1:60" ht="3.75" customHeight="1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</row>
    <row r="77" spans="1:60" x14ac:dyDescent="0.2">
      <c r="A77" s="46" t="s">
        <v>5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</row>
    <row r="78" spans="1:60" ht="18" x14ac:dyDescent="0.25">
      <c r="A78" s="45" t="s">
        <v>44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BF78" s="44">
        <v>23</v>
      </c>
      <c r="BG78" s="44"/>
      <c r="BH78" s="44"/>
    </row>
  </sheetData>
  <sheetProtection algorithmName="SHA-512" hashValue="gQu/bwsabn9ZGc0gDtT1G/hX3WYpTbm77tA+RKI6zT83qu9LFJQoMilPmaoMui8aQ5oUGUsMiRlt/pUra/kJTA==" saltValue="xLc3xQHt7pp35vtHl0M9ow==" spinCount="100000" sheet="1" objects="1" scenarios="1" selectLockedCells="1"/>
  <mergeCells count="200">
    <mergeCell ref="A20:S20"/>
    <mergeCell ref="A22:AA22"/>
    <mergeCell ref="S37:U37"/>
    <mergeCell ref="S39:U39"/>
    <mergeCell ref="S41:U41"/>
    <mergeCell ref="S43:U43"/>
    <mergeCell ref="S45:U45"/>
    <mergeCell ref="S47:U47"/>
    <mergeCell ref="S49:U49"/>
    <mergeCell ref="AC63:BH63"/>
    <mergeCell ref="S63:U63"/>
    <mergeCell ref="Y37:AB37"/>
    <mergeCell ref="Y39:AB39"/>
    <mergeCell ref="Y41:AB41"/>
    <mergeCell ref="Y43:AB43"/>
    <mergeCell ref="Y45:AB45"/>
    <mergeCell ref="Y47:AB47"/>
    <mergeCell ref="Y49:AB49"/>
    <mergeCell ref="Y51:AB51"/>
    <mergeCell ref="Y53:AB53"/>
    <mergeCell ref="Y55:AB55"/>
    <mergeCell ref="Y57:AB57"/>
    <mergeCell ref="Y59:AB59"/>
    <mergeCell ref="Y61:AB61"/>
    <mergeCell ref="Y63:AB63"/>
    <mergeCell ref="AC37:BH37"/>
    <mergeCell ref="V39:X39"/>
    <mergeCell ref="V41:X41"/>
    <mergeCell ref="V43:X43"/>
    <mergeCell ref="V45:X45"/>
    <mergeCell ref="V47:X47"/>
    <mergeCell ref="V49:X49"/>
    <mergeCell ref="V51:X51"/>
    <mergeCell ref="AC45:BH45"/>
    <mergeCell ref="AC39:BH39"/>
    <mergeCell ref="AC41:BH41"/>
    <mergeCell ref="AC43:BH43"/>
    <mergeCell ref="P61:R61"/>
    <mergeCell ref="A38:BH38"/>
    <mergeCell ref="A40:BH40"/>
    <mergeCell ref="A39:L39"/>
    <mergeCell ref="A44:BH44"/>
    <mergeCell ref="A46:BH46"/>
    <mergeCell ref="S53:U53"/>
    <mergeCell ref="S55:U55"/>
    <mergeCell ref="S57:U57"/>
    <mergeCell ref="S59:U59"/>
    <mergeCell ref="S61:U61"/>
    <mergeCell ref="AC61:BH61"/>
    <mergeCell ref="A52:BH52"/>
    <mergeCell ref="A54:BH54"/>
    <mergeCell ref="A56:BH56"/>
    <mergeCell ref="A51:L51"/>
    <mergeCell ref="V53:X53"/>
    <mergeCell ref="V55:X55"/>
    <mergeCell ref="V57:X57"/>
    <mergeCell ref="V59:X59"/>
    <mergeCell ref="V61:X61"/>
    <mergeCell ref="AC47:BH47"/>
    <mergeCell ref="AC49:BH49"/>
    <mergeCell ref="AC51:BH51"/>
    <mergeCell ref="M39:O39"/>
    <mergeCell ref="AH4:BH4"/>
    <mergeCell ref="AH5:BH5"/>
    <mergeCell ref="AH6:BH6"/>
    <mergeCell ref="AH7:BH7"/>
    <mergeCell ref="AH8:BH8"/>
    <mergeCell ref="AH9:BH9"/>
    <mergeCell ref="AH10:BH10"/>
    <mergeCell ref="P49:R49"/>
    <mergeCell ref="A13:AB13"/>
    <mergeCell ref="A4:AB4"/>
    <mergeCell ref="A15:AB15"/>
    <mergeCell ref="A21:AB21"/>
    <mergeCell ref="A6:AB6"/>
    <mergeCell ref="A7:AB7"/>
    <mergeCell ref="A8:AB8"/>
    <mergeCell ref="A9:AB9"/>
    <mergeCell ref="S29:U29"/>
    <mergeCell ref="S28:U28"/>
    <mergeCell ref="V31:X31"/>
    <mergeCell ref="V30:X30"/>
    <mergeCell ref="V29:X29"/>
    <mergeCell ref="V28:X28"/>
    <mergeCell ref="V37:X37"/>
    <mergeCell ref="A61:L61"/>
    <mergeCell ref="A49:L49"/>
    <mergeCell ref="A47:L47"/>
    <mergeCell ref="P59:R59"/>
    <mergeCell ref="P63:R63"/>
    <mergeCell ref="P33:R33"/>
    <mergeCell ref="A48:BH48"/>
    <mergeCell ref="A50:BH50"/>
    <mergeCell ref="P39:R39"/>
    <mergeCell ref="A42:BH42"/>
    <mergeCell ref="P35:R35"/>
    <mergeCell ref="P37:R37"/>
    <mergeCell ref="P41:R41"/>
    <mergeCell ref="P43:R43"/>
    <mergeCell ref="P45:R45"/>
    <mergeCell ref="P47:R47"/>
    <mergeCell ref="A37:L37"/>
    <mergeCell ref="M35:O35"/>
    <mergeCell ref="M37:O37"/>
    <mergeCell ref="M61:O61"/>
    <mergeCell ref="M49:O49"/>
    <mergeCell ref="M47:O47"/>
    <mergeCell ref="M45:O45"/>
    <mergeCell ref="M43:O43"/>
    <mergeCell ref="A32:BH32"/>
    <mergeCell ref="A34:BH34"/>
    <mergeCell ref="A36:BH36"/>
    <mergeCell ref="A30:L30"/>
    <mergeCell ref="A33:L33"/>
    <mergeCell ref="M31:O31"/>
    <mergeCell ref="M30:O30"/>
    <mergeCell ref="M33:O33"/>
    <mergeCell ref="A35:L35"/>
    <mergeCell ref="P31:R31"/>
    <mergeCell ref="P30:R30"/>
    <mergeCell ref="S31:U31"/>
    <mergeCell ref="S30:U30"/>
    <mergeCell ref="Y31:BH31"/>
    <mergeCell ref="Y30:BH30"/>
    <mergeCell ref="S33:U33"/>
    <mergeCell ref="V33:X33"/>
    <mergeCell ref="V35:X35"/>
    <mergeCell ref="S35:U35"/>
    <mergeCell ref="AC33:BH33"/>
    <mergeCell ref="Y33:AB33"/>
    <mergeCell ref="Y35:AB35"/>
    <mergeCell ref="AC35:BH35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0:AB10"/>
    <mergeCell ref="A5:AB5"/>
    <mergeCell ref="G28:H28"/>
    <mergeCell ref="I28:J28"/>
    <mergeCell ref="A3:AB3"/>
    <mergeCell ref="A14:W14"/>
    <mergeCell ref="A23:Z23"/>
    <mergeCell ref="A24:Z24"/>
    <mergeCell ref="A12:AC12"/>
    <mergeCell ref="A16:S16"/>
    <mergeCell ref="A17:S17"/>
    <mergeCell ref="A18:T18"/>
    <mergeCell ref="A19:T19"/>
    <mergeCell ref="BF78:BH78"/>
    <mergeCell ref="A78:AR78"/>
    <mergeCell ref="A77:AR77"/>
    <mergeCell ref="A76:AR76"/>
    <mergeCell ref="A75:N75"/>
    <mergeCell ref="A63:L63"/>
    <mergeCell ref="M63:O63"/>
    <mergeCell ref="A69:T69"/>
    <mergeCell ref="O75:AR75"/>
    <mergeCell ref="A71:E71"/>
    <mergeCell ref="G71:AR73"/>
    <mergeCell ref="A68:AR68"/>
    <mergeCell ref="G65:AR65"/>
    <mergeCell ref="G66:AR66"/>
    <mergeCell ref="G64:AR64"/>
    <mergeCell ref="E64:F64"/>
    <mergeCell ref="E65:F65"/>
    <mergeCell ref="E66:F66"/>
    <mergeCell ref="A65:D65"/>
    <mergeCell ref="V63:X63"/>
    <mergeCell ref="A43:L43"/>
    <mergeCell ref="A41:L41"/>
    <mergeCell ref="A58:BH58"/>
    <mergeCell ref="A60:BH60"/>
    <mergeCell ref="A57:L57"/>
    <mergeCell ref="A59:L59"/>
    <mergeCell ref="M57:O57"/>
    <mergeCell ref="M59:O59"/>
    <mergeCell ref="P57:R57"/>
    <mergeCell ref="A53:L53"/>
    <mergeCell ref="A55:L55"/>
    <mergeCell ref="M51:O51"/>
    <mergeCell ref="M53:O53"/>
    <mergeCell ref="M55:O55"/>
    <mergeCell ref="P51:R51"/>
    <mergeCell ref="P53:R53"/>
    <mergeCell ref="P55:R55"/>
    <mergeCell ref="A45:L45"/>
    <mergeCell ref="M41:O41"/>
    <mergeCell ref="AC53:BH53"/>
    <mergeCell ref="AC55:BH55"/>
    <mergeCell ref="AC57:BH57"/>
    <mergeCell ref="AC59:BH59"/>
    <mergeCell ref="S51:U51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 A57:L57 A59:L59 A61:L61 A63:L63" xr:uid="{FEB97977-C54D-4F01-AB0C-57C4BCCDFAF3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A3762-3DE8-474A-B7B8-869D9663E482}">
  <dimension ref="A1:BH78"/>
  <sheetViews>
    <sheetView showGridLines="0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0"/>
      <c r="B1" s="20"/>
      <c r="C1" s="20"/>
      <c r="D1" s="20"/>
      <c r="E1" s="20"/>
      <c r="F1" s="21"/>
      <c r="G1" s="20"/>
      <c r="H1" s="22"/>
      <c r="I1" s="22"/>
      <c r="J1" s="22"/>
      <c r="K1" s="22"/>
      <c r="L1" s="22"/>
      <c r="M1" s="22"/>
      <c r="N1" s="22"/>
      <c r="O1" s="80" t="s">
        <v>11</v>
      </c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1">
        <v>23</v>
      </c>
      <c r="BG1" s="81"/>
      <c r="BH1" s="81"/>
    </row>
    <row r="2" spans="1:60" ht="19.5" customHeight="1" x14ac:dyDescent="0.2">
      <c r="A2" s="82" t="s">
        <v>17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</row>
    <row r="3" spans="1:60" ht="10.5" customHeight="1" x14ac:dyDescent="0.2">
      <c r="A3" s="83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</row>
    <row r="4" spans="1:60" ht="10.5" customHeight="1" x14ac:dyDescent="0.2">
      <c r="A4" s="83" t="s">
        <v>18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20"/>
      <c r="AD4" s="20"/>
      <c r="AE4" s="20"/>
      <c r="AF4" s="20"/>
      <c r="AG4" s="20"/>
      <c r="AH4" s="85" t="s">
        <v>20</v>
      </c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</row>
    <row r="5" spans="1:60" ht="10.5" customHeight="1" x14ac:dyDescent="0.2">
      <c r="A5" s="86" t="s">
        <v>27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20"/>
      <c r="AD5" s="20"/>
      <c r="AE5" s="20"/>
      <c r="AF5" s="20"/>
      <c r="AG5" s="20"/>
      <c r="AH5" s="85" t="s">
        <v>21</v>
      </c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</row>
    <row r="6" spans="1:60" ht="10.5" customHeight="1" x14ac:dyDescent="0.2">
      <c r="A6" s="86" t="s">
        <v>28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20"/>
      <c r="AD6" s="20"/>
      <c r="AE6" s="20"/>
      <c r="AF6" s="20"/>
      <c r="AG6" s="20"/>
      <c r="AH6" s="85" t="s">
        <v>22</v>
      </c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</row>
    <row r="7" spans="1:60" ht="10.5" customHeight="1" x14ac:dyDescent="0.2">
      <c r="A7" s="86" t="s">
        <v>40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20"/>
      <c r="AD7" s="20"/>
      <c r="AE7" s="20"/>
      <c r="AF7" s="20"/>
      <c r="AG7" s="20"/>
      <c r="AH7" s="85" t="s">
        <v>23</v>
      </c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</row>
    <row r="8" spans="1:60" ht="10.5" customHeight="1" x14ac:dyDescent="0.2">
      <c r="A8" s="86" t="s">
        <v>29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20"/>
      <c r="AD8" s="20"/>
      <c r="AE8" s="20"/>
      <c r="AF8" s="20"/>
      <c r="AG8" s="20"/>
      <c r="AH8" s="85" t="s">
        <v>24</v>
      </c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</row>
    <row r="9" spans="1:60" ht="10.5" customHeight="1" x14ac:dyDescent="0.2">
      <c r="A9" s="86" t="s">
        <v>30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20"/>
      <c r="AD9" s="20"/>
      <c r="AE9" s="20"/>
      <c r="AF9" s="20"/>
      <c r="AG9" s="20"/>
      <c r="AH9" s="85" t="s">
        <v>25</v>
      </c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</row>
    <row r="10" spans="1:60" ht="10.5" customHeight="1" x14ac:dyDescent="0.2">
      <c r="A10" s="86" t="s">
        <v>31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20"/>
      <c r="AD10" s="20"/>
      <c r="AE10" s="20"/>
      <c r="AF10" s="20"/>
      <c r="AG10" s="20"/>
      <c r="AH10" s="85" t="s">
        <v>26</v>
      </c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</row>
    <row r="11" spans="1:60" ht="10.5" customHeight="1" x14ac:dyDescent="0.2">
      <c r="A11" s="37" t="s">
        <v>35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23"/>
      <c r="AC11" s="20"/>
      <c r="AD11" s="20"/>
      <c r="AE11" s="20"/>
      <c r="AF11" s="20"/>
      <c r="AG11" s="20"/>
      <c r="AH11" s="20"/>
      <c r="AI11" s="24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</row>
    <row r="12" spans="1:60" ht="10.5" customHeight="1" x14ac:dyDescent="0.2">
      <c r="A12" s="86" t="s">
        <v>41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</row>
    <row r="13" spans="1:60" ht="10.5" customHeight="1" x14ac:dyDescent="0.2">
      <c r="A13" s="86" t="s">
        <v>42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</row>
    <row r="14" spans="1:60" ht="10.5" customHeight="1" x14ac:dyDescent="0.2">
      <c r="A14" s="86" t="s">
        <v>45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37"/>
      <c r="Y14" s="37"/>
      <c r="Z14" s="37"/>
      <c r="AA14" s="37"/>
      <c r="AB14" s="23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</row>
    <row r="15" spans="1:60" ht="10.5" customHeight="1" x14ac:dyDescent="0.2">
      <c r="A15" s="86" t="s">
        <v>32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</row>
    <row r="16" spans="1:60" ht="10.5" customHeight="1" x14ac:dyDescent="0.2">
      <c r="A16" s="86" t="s">
        <v>33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37"/>
      <c r="AA16" s="37"/>
      <c r="AB16" s="23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</row>
    <row r="17" spans="1:60" ht="10.5" customHeight="1" x14ac:dyDescent="0.2">
      <c r="A17" s="86" t="s">
        <v>36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37"/>
      <c r="V17" s="37"/>
      <c r="W17" s="37"/>
      <c r="X17" s="37"/>
      <c r="Y17" s="37"/>
      <c r="Z17" s="37"/>
      <c r="AA17" s="37"/>
      <c r="AB17" s="23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</row>
    <row r="18" spans="1:60" ht="10.5" customHeight="1" x14ac:dyDescent="0.2">
      <c r="A18" s="86" t="s">
        <v>46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37"/>
      <c r="U18" s="37"/>
      <c r="V18" s="37"/>
      <c r="W18" s="37"/>
      <c r="X18" s="37"/>
      <c r="Y18" s="37"/>
      <c r="Z18" s="37"/>
      <c r="AA18" s="37"/>
      <c r="AB18" s="23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</row>
    <row r="19" spans="1:60" ht="10.5" customHeight="1" x14ac:dyDescent="0.2">
      <c r="A19" s="86" t="s">
        <v>47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37"/>
      <c r="V19" s="37"/>
      <c r="W19" s="37"/>
      <c r="X19" s="37"/>
      <c r="Y19" s="37"/>
      <c r="Z19" s="37"/>
      <c r="AA19" s="37"/>
      <c r="AB19" s="23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</row>
    <row r="20" spans="1:60" ht="10.5" customHeight="1" x14ac:dyDescent="0.2">
      <c r="A20" s="86" t="s">
        <v>48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23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</row>
    <row r="21" spans="1:60" ht="10.5" customHeight="1" x14ac:dyDescent="0.2">
      <c r="A21" s="86" t="s">
        <v>49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</row>
    <row r="22" spans="1:60" ht="10.5" customHeight="1" x14ac:dyDescent="0.2">
      <c r="A22" s="86" t="s">
        <v>43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37"/>
      <c r="AB22" s="23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</row>
    <row r="23" spans="1:60" ht="10.5" customHeight="1" x14ac:dyDescent="0.2">
      <c r="A23" s="86" t="s">
        <v>50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37"/>
      <c r="AB23" s="23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</row>
    <row r="24" spans="1:60" ht="10.5" customHeight="1" x14ac:dyDescent="0.2">
      <c r="A24" s="86" t="s">
        <v>19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37"/>
      <c r="AB24" s="23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</row>
    <row r="25" spans="1:60" ht="10.5" customHeight="1" x14ac:dyDescent="0.2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25"/>
      <c r="AB25" s="23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</row>
    <row r="26" spans="1:60" ht="10.5" customHeight="1" x14ac:dyDescent="0.2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23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</row>
    <row r="27" spans="1:60" ht="10.5" customHeight="1" x14ac:dyDescent="0.2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</row>
    <row r="28" spans="1:60" ht="10.5" customHeight="1" x14ac:dyDescent="0.2">
      <c r="A28" s="20"/>
      <c r="B28" s="20"/>
      <c r="C28" s="20"/>
      <c r="D28" s="20"/>
      <c r="E28" s="20"/>
      <c r="F28" s="20"/>
      <c r="G28" s="87"/>
      <c r="H28" s="87"/>
      <c r="I28" s="87"/>
      <c r="J28" s="87"/>
      <c r="K28" s="88"/>
      <c r="L28" s="87"/>
      <c r="M28" s="87"/>
      <c r="N28" s="26"/>
      <c r="O28" s="26"/>
      <c r="P28" s="89" t="s">
        <v>14</v>
      </c>
      <c r="Q28" s="89"/>
      <c r="R28" s="89"/>
      <c r="S28" s="89" t="s">
        <v>14</v>
      </c>
      <c r="T28" s="89"/>
      <c r="U28" s="89"/>
      <c r="V28" s="89" t="s">
        <v>13</v>
      </c>
      <c r="W28" s="89"/>
      <c r="X28" s="89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8"/>
      <c r="AO28" s="28"/>
      <c r="AP28" s="28"/>
      <c r="AQ28" s="28"/>
      <c r="AR28" s="28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</row>
    <row r="29" spans="1:60" ht="10.5" customHeight="1" x14ac:dyDescent="0.2">
      <c r="A29" s="93"/>
      <c r="B29" s="93"/>
      <c r="C29" s="93"/>
      <c r="D29" s="93"/>
      <c r="E29" s="90"/>
      <c r="F29" s="90"/>
      <c r="G29" s="93"/>
      <c r="H29" s="93"/>
      <c r="I29" s="93"/>
      <c r="J29" s="93"/>
      <c r="K29" s="93"/>
      <c r="L29" s="93"/>
      <c r="M29" s="93"/>
      <c r="N29" s="30"/>
      <c r="O29" s="30"/>
      <c r="P29" s="94" t="s">
        <v>3</v>
      </c>
      <c r="Q29" s="94"/>
      <c r="R29" s="94"/>
      <c r="S29" s="90" t="s">
        <v>16</v>
      </c>
      <c r="T29" s="90"/>
      <c r="U29" s="90"/>
      <c r="V29" s="90" t="s">
        <v>16</v>
      </c>
      <c r="W29" s="90"/>
      <c r="X29" s="90"/>
      <c r="Y29" s="30"/>
      <c r="Z29" s="30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39"/>
      <c r="AZ29" s="29"/>
      <c r="BA29" s="29"/>
      <c r="BB29" s="29"/>
      <c r="BC29" s="29"/>
      <c r="BD29" s="29"/>
      <c r="BE29" s="29"/>
      <c r="BF29" s="29"/>
      <c r="BG29" s="29"/>
      <c r="BH29" s="29"/>
    </row>
    <row r="30" spans="1:60" ht="11.25" customHeight="1" x14ac:dyDescent="0.2">
      <c r="A30" s="91" t="s">
        <v>6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 t="s">
        <v>4</v>
      </c>
      <c r="N30" s="91"/>
      <c r="O30" s="91"/>
      <c r="P30" s="92" t="s">
        <v>12</v>
      </c>
      <c r="Q30" s="92"/>
      <c r="R30" s="92"/>
      <c r="S30" s="92" t="s">
        <v>15</v>
      </c>
      <c r="T30" s="92"/>
      <c r="U30" s="92"/>
      <c r="V30" s="92" t="s">
        <v>15</v>
      </c>
      <c r="W30" s="92"/>
      <c r="X30" s="92"/>
      <c r="Y30" s="91" t="s">
        <v>7</v>
      </c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</row>
    <row r="31" spans="1:60" ht="6" customHeight="1" thickBo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101"/>
      <c r="N31" s="102"/>
      <c r="O31" s="102"/>
      <c r="P31" s="101"/>
      <c r="Q31" s="102"/>
      <c r="R31" s="102"/>
      <c r="S31" s="101"/>
      <c r="T31" s="102"/>
      <c r="U31" s="102"/>
      <c r="V31" s="101"/>
      <c r="W31" s="102"/>
      <c r="X31" s="103"/>
      <c r="Y31" s="101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</row>
    <row r="32" spans="1:60" ht="7.5" customHeight="1" x14ac:dyDescent="0.2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</row>
    <row r="33" spans="1:60" ht="11.25" customHeight="1" x14ac:dyDescent="0.2">
      <c r="A33" s="96" t="str">
        <f>IF(Imperial!A33="","",Imperial!A33)</f>
        <v/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7" t="str">
        <f>IF(Imperial!M33="","",Imperial!M33)</f>
        <v/>
      </c>
      <c r="N33" s="96"/>
      <c r="O33" s="96"/>
      <c r="P33" s="97" t="str">
        <f>IF(Imperial!P33="","",ROUND(Imperial!P33*25.4,0))</f>
        <v/>
      </c>
      <c r="Q33" s="96"/>
      <c r="R33" s="96"/>
      <c r="S33" s="97" t="str">
        <f>IF(Imperial!S33="","",Imperial!S33)</f>
        <v/>
      </c>
      <c r="T33" s="96"/>
      <c r="U33" s="98"/>
      <c r="V33" s="97" t="str">
        <f>IF(Imperial!V33="","",Imperial!V33)</f>
        <v/>
      </c>
      <c r="W33" s="96"/>
      <c r="X33" s="98"/>
      <c r="Y33" s="99" t="s">
        <v>39</v>
      </c>
      <c r="Z33" s="100"/>
      <c r="AA33" s="100"/>
      <c r="AB33" s="100"/>
      <c r="AC33" s="96" t="str">
        <f>IF(Imperial!AC33="","",Imperial!AC33)</f>
        <v/>
      </c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</row>
    <row r="34" spans="1:60" ht="3.75" customHeight="1" x14ac:dyDescent="0.2">
      <c r="A34" s="104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</row>
    <row r="35" spans="1:60" ht="11.25" customHeight="1" x14ac:dyDescent="0.2">
      <c r="A35" s="96" t="str">
        <f>IF(Imperial!A35="","",Imperial!A35)</f>
        <v/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7" t="str">
        <f>IF(Imperial!M35="","",Imperial!M35)</f>
        <v/>
      </c>
      <c r="N35" s="96"/>
      <c r="O35" s="96"/>
      <c r="P35" s="97" t="str">
        <f>IF(Imperial!P35="","",ROUND(Imperial!P35*25.4,0))</f>
        <v/>
      </c>
      <c r="Q35" s="96"/>
      <c r="R35" s="96"/>
      <c r="S35" s="97" t="str">
        <f>IF(Imperial!S35="","",Imperial!S35)</f>
        <v/>
      </c>
      <c r="T35" s="96"/>
      <c r="U35" s="98"/>
      <c r="V35" s="97" t="str">
        <f>IF(Imperial!V35="","",Imperial!V35)</f>
        <v/>
      </c>
      <c r="W35" s="96"/>
      <c r="X35" s="98"/>
      <c r="Y35" s="99" t="s">
        <v>39</v>
      </c>
      <c r="Z35" s="100"/>
      <c r="AA35" s="100"/>
      <c r="AB35" s="100"/>
      <c r="AC35" s="96" t="str">
        <f>IF(Imperial!AC35="","",Imperial!AC35)</f>
        <v/>
      </c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</row>
    <row r="36" spans="1:60" ht="3.75" customHeight="1" x14ac:dyDescent="0.2">
      <c r="A36" s="104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</row>
    <row r="37" spans="1:60" ht="11.25" customHeight="1" x14ac:dyDescent="0.2">
      <c r="A37" s="96" t="str">
        <f>IF(Imperial!A37="","",Imperial!A37)</f>
        <v/>
      </c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7" t="str">
        <f>IF(Imperial!M37="","",Imperial!M37)</f>
        <v/>
      </c>
      <c r="N37" s="96"/>
      <c r="O37" s="96"/>
      <c r="P37" s="97" t="str">
        <f>IF(Imperial!P37="","",ROUND(Imperial!P37*25.4,0))</f>
        <v/>
      </c>
      <c r="Q37" s="96"/>
      <c r="R37" s="96"/>
      <c r="S37" s="97" t="str">
        <f>IF(Imperial!S37="","",Imperial!S37)</f>
        <v/>
      </c>
      <c r="T37" s="96"/>
      <c r="U37" s="98"/>
      <c r="V37" s="97" t="str">
        <f>IF(Imperial!V37="","",Imperial!V37)</f>
        <v/>
      </c>
      <c r="W37" s="96"/>
      <c r="X37" s="98"/>
      <c r="Y37" s="99" t="s">
        <v>39</v>
      </c>
      <c r="Z37" s="100"/>
      <c r="AA37" s="100"/>
      <c r="AB37" s="100"/>
      <c r="AC37" s="96" t="str">
        <f>IF(Imperial!AC37="","",Imperial!AC37)</f>
        <v/>
      </c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96"/>
      <c r="AQ37" s="96"/>
      <c r="AR37" s="96"/>
      <c r="AS37" s="96"/>
      <c r="AT37" s="96"/>
      <c r="AU37" s="96"/>
      <c r="AV37" s="96"/>
      <c r="AW37" s="96"/>
      <c r="AX37" s="96"/>
      <c r="AY37" s="96"/>
      <c r="AZ37" s="96"/>
      <c r="BA37" s="96"/>
      <c r="BB37" s="96"/>
      <c r="BC37" s="96"/>
      <c r="BD37" s="96"/>
      <c r="BE37" s="96"/>
      <c r="BF37" s="96"/>
      <c r="BG37" s="96"/>
      <c r="BH37" s="96"/>
    </row>
    <row r="38" spans="1:60" ht="3.75" customHeight="1" x14ac:dyDescent="0.2">
      <c r="A38" s="104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</row>
    <row r="39" spans="1:60" ht="11.25" customHeight="1" x14ac:dyDescent="0.2">
      <c r="A39" s="96" t="str">
        <f>IF(Imperial!A39="","",Imperial!A39)</f>
        <v/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7" t="str">
        <f>IF(Imperial!M39="","",Imperial!M39)</f>
        <v/>
      </c>
      <c r="N39" s="96"/>
      <c r="O39" s="96"/>
      <c r="P39" s="97" t="str">
        <f>IF(Imperial!P39="","",ROUND(Imperial!P39*25.4,0))</f>
        <v/>
      </c>
      <c r="Q39" s="96"/>
      <c r="R39" s="96"/>
      <c r="S39" s="97" t="str">
        <f>IF(Imperial!S39="","",Imperial!S39)</f>
        <v/>
      </c>
      <c r="T39" s="96"/>
      <c r="U39" s="98"/>
      <c r="V39" s="97" t="str">
        <f>IF(Imperial!V39="","",Imperial!V39)</f>
        <v/>
      </c>
      <c r="W39" s="96"/>
      <c r="X39" s="98"/>
      <c r="Y39" s="99" t="s">
        <v>39</v>
      </c>
      <c r="Z39" s="100"/>
      <c r="AA39" s="100"/>
      <c r="AB39" s="100"/>
      <c r="AC39" s="96" t="str">
        <f>IF(Imperial!AC39="","",Imperial!AC39)</f>
        <v/>
      </c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</row>
    <row r="40" spans="1:60" ht="3.75" customHeight="1" x14ac:dyDescent="0.2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</row>
    <row r="41" spans="1:60" ht="11.25" customHeight="1" x14ac:dyDescent="0.2">
      <c r="A41" s="96" t="str">
        <f>IF(Imperial!A41="","",Imperial!A41)</f>
        <v/>
      </c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7" t="str">
        <f>IF(Imperial!M41="","",Imperial!M41)</f>
        <v/>
      </c>
      <c r="N41" s="96"/>
      <c r="O41" s="96"/>
      <c r="P41" s="97" t="str">
        <f>IF(Imperial!P41="","",ROUND(Imperial!P41*25.4,0))</f>
        <v/>
      </c>
      <c r="Q41" s="96"/>
      <c r="R41" s="96"/>
      <c r="S41" s="97" t="str">
        <f>IF(Imperial!S41="","",Imperial!S41)</f>
        <v/>
      </c>
      <c r="T41" s="96"/>
      <c r="U41" s="98"/>
      <c r="V41" s="97" t="str">
        <f>IF(Imperial!V41="","",Imperial!V41)</f>
        <v/>
      </c>
      <c r="W41" s="96"/>
      <c r="X41" s="98"/>
      <c r="Y41" s="99" t="s">
        <v>39</v>
      </c>
      <c r="Z41" s="100"/>
      <c r="AA41" s="100"/>
      <c r="AB41" s="100"/>
      <c r="AC41" s="96" t="str">
        <f>IF(Imperial!AC41="","",Imperial!AC41)</f>
        <v/>
      </c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  <c r="BE41" s="96"/>
      <c r="BF41" s="96"/>
      <c r="BG41" s="96"/>
      <c r="BH41" s="96"/>
    </row>
    <row r="42" spans="1:60" ht="4.5" customHeight="1" x14ac:dyDescent="0.2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</row>
    <row r="43" spans="1:60" ht="11.25" customHeight="1" x14ac:dyDescent="0.2">
      <c r="A43" s="96" t="str">
        <f>IF(Imperial!A43="","",Imperial!A43)</f>
        <v/>
      </c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7" t="str">
        <f>IF(Imperial!M43="","",Imperial!M43)</f>
        <v/>
      </c>
      <c r="N43" s="96"/>
      <c r="O43" s="96"/>
      <c r="P43" s="97" t="str">
        <f>IF(Imperial!P43="","",ROUND(Imperial!P43*25.4,0))</f>
        <v/>
      </c>
      <c r="Q43" s="96"/>
      <c r="R43" s="96"/>
      <c r="S43" s="97" t="str">
        <f>IF(Imperial!S43="","",Imperial!S43)</f>
        <v/>
      </c>
      <c r="T43" s="96"/>
      <c r="U43" s="98"/>
      <c r="V43" s="97" t="str">
        <f>IF(Imperial!V43="","",Imperial!V43)</f>
        <v/>
      </c>
      <c r="W43" s="96"/>
      <c r="X43" s="98"/>
      <c r="Y43" s="99" t="s">
        <v>39</v>
      </c>
      <c r="Z43" s="100"/>
      <c r="AA43" s="100"/>
      <c r="AB43" s="100"/>
      <c r="AC43" s="96" t="str">
        <f>IF(Imperial!AC43="","",Imperial!AC43)</f>
        <v/>
      </c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96"/>
      <c r="BB43" s="96"/>
      <c r="BC43" s="96"/>
      <c r="BD43" s="96"/>
      <c r="BE43" s="96"/>
      <c r="BF43" s="96"/>
      <c r="BG43" s="96"/>
      <c r="BH43" s="96"/>
    </row>
    <row r="44" spans="1:60" ht="4.5" customHeight="1" x14ac:dyDescent="0.2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</row>
    <row r="45" spans="1:60" ht="11.25" customHeight="1" x14ac:dyDescent="0.2">
      <c r="A45" s="96" t="str">
        <f>IF(Imperial!A45="","",Imperial!A45)</f>
        <v/>
      </c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7" t="str">
        <f>IF(Imperial!M45="","",Imperial!M45)</f>
        <v/>
      </c>
      <c r="N45" s="96"/>
      <c r="O45" s="96"/>
      <c r="P45" s="97" t="str">
        <f>IF(Imperial!P45="","",ROUND(Imperial!P45*25.4,0))</f>
        <v/>
      </c>
      <c r="Q45" s="96"/>
      <c r="R45" s="96"/>
      <c r="S45" s="97" t="str">
        <f>IF(Imperial!S45="","",Imperial!S45)</f>
        <v/>
      </c>
      <c r="T45" s="96"/>
      <c r="U45" s="98"/>
      <c r="V45" s="97" t="str">
        <f>IF(Imperial!V45="","",Imperial!V45)</f>
        <v/>
      </c>
      <c r="W45" s="96"/>
      <c r="X45" s="98"/>
      <c r="Y45" s="99" t="s">
        <v>39</v>
      </c>
      <c r="Z45" s="100"/>
      <c r="AA45" s="100"/>
      <c r="AB45" s="100"/>
      <c r="AC45" s="96" t="str">
        <f>IF(Imperial!AC45="","",Imperial!AC45)</f>
        <v/>
      </c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  <c r="BE45" s="96"/>
      <c r="BF45" s="96"/>
      <c r="BG45" s="96"/>
      <c r="BH45" s="96"/>
    </row>
    <row r="46" spans="1:60" ht="4.5" customHeight="1" x14ac:dyDescent="0.2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</row>
    <row r="47" spans="1:60" ht="11.25" customHeight="1" x14ac:dyDescent="0.2">
      <c r="A47" s="96" t="str">
        <f>IF(Imperial!A47="","",Imperial!A47)</f>
        <v/>
      </c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7" t="str">
        <f>IF(Imperial!M47="","",Imperial!M47)</f>
        <v/>
      </c>
      <c r="N47" s="96"/>
      <c r="O47" s="96"/>
      <c r="P47" s="97" t="str">
        <f>IF(Imperial!P47="","",ROUND(Imperial!P47*25.4,0))</f>
        <v/>
      </c>
      <c r="Q47" s="96"/>
      <c r="R47" s="96"/>
      <c r="S47" s="97" t="str">
        <f>IF(Imperial!S47="","",Imperial!S47)</f>
        <v/>
      </c>
      <c r="T47" s="96"/>
      <c r="U47" s="98"/>
      <c r="V47" s="97" t="str">
        <f>IF(Imperial!V47="","",Imperial!V47)</f>
        <v/>
      </c>
      <c r="W47" s="96"/>
      <c r="X47" s="98"/>
      <c r="Y47" s="99" t="s">
        <v>39</v>
      </c>
      <c r="Z47" s="100"/>
      <c r="AA47" s="100"/>
      <c r="AB47" s="100"/>
      <c r="AC47" s="96" t="str">
        <f>IF(Imperial!AC47="","",Imperial!AC47)</f>
        <v/>
      </c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  <c r="BE47" s="96"/>
      <c r="BF47" s="96"/>
      <c r="BG47" s="96"/>
      <c r="BH47" s="96"/>
    </row>
    <row r="48" spans="1:60" ht="4.5" customHeight="1" x14ac:dyDescent="0.2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</row>
    <row r="49" spans="1:60" ht="11.25" customHeight="1" x14ac:dyDescent="0.2">
      <c r="A49" s="96" t="str">
        <f>IF(Imperial!A49="","",Imperial!A49)</f>
        <v/>
      </c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7" t="str">
        <f>IF(Imperial!M49="","",Imperial!M49)</f>
        <v/>
      </c>
      <c r="N49" s="96"/>
      <c r="O49" s="96"/>
      <c r="P49" s="97" t="str">
        <f>IF(Imperial!P49="","",ROUND(Imperial!P49*25.4,0))</f>
        <v/>
      </c>
      <c r="Q49" s="96"/>
      <c r="R49" s="96"/>
      <c r="S49" s="97" t="str">
        <f>IF(Imperial!S49="","",Imperial!S49)</f>
        <v/>
      </c>
      <c r="T49" s="96"/>
      <c r="U49" s="98"/>
      <c r="V49" s="97" t="str">
        <f>IF(Imperial!V49="","",Imperial!V49)</f>
        <v/>
      </c>
      <c r="W49" s="96"/>
      <c r="X49" s="98"/>
      <c r="Y49" s="99" t="s">
        <v>39</v>
      </c>
      <c r="Z49" s="100"/>
      <c r="AA49" s="100"/>
      <c r="AB49" s="100"/>
      <c r="AC49" s="96" t="str">
        <f>IF(Imperial!AC49="","",Imperial!AC49)</f>
        <v/>
      </c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AZ49" s="96"/>
      <c r="BA49" s="96"/>
      <c r="BB49" s="96"/>
      <c r="BC49" s="96"/>
      <c r="BD49" s="96"/>
      <c r="BE49" s="96"/>
      <c r="BF49" s="96"/>
      <c r="BG49" s="96"/>
      <c r="BH49" s="96"/>
    </row>
    <row r="50" spans="1:60" ht="4.5" customHeight="1" x14ac:dyDescent="0.2">
      <c r="A50" s="105"/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</row>
    <row r="51" spans="1:60" ht="11.25" customHeight="1" x14ac:dyDescent="0.2">
      <c r="A51" s="96" t="str">
        <f>IF(Imperial!A51="","",Imperial!A51)</f>
        <v/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7" t="str">
        <f>IF(Imperial!M51="","",Imperial!M51)</f>
        <v/>
      </c>
      <c r="N51" s="96"/>
      <c r="O51" s="96"/>
      <c r="P51" s="97" t="str">
        <f>IF(Imperial!P51="","",ROUND(Imperial!P51*25.4,0))</f>
        <v/>
      </c>
      <c r="Q51" s="96"/>
      <c r="R51" s="96"/>
      <c r="S51" s="97" t="str">
        <f>IF(Imperial!S51="","",Imperial!S51)</f>
        <v/>
      </c>
      <c r="T51" s="96"/>
      <c r="U51" s="98"/>
      <c r="V51" s="97" t="str">
        <f>IF(Imperial!V51="","",Imperial!V51)</f>
        <v/>
      </c>
      <c r="W51" s="96"/>
      <c r="X51" s="98"/>
      <c r="Y51" s="99" t="s">
        <v>39</v>
      </c>
      <c r="Z51" s="100"/>
      <c r="AA51" s="100"/>
      <c r="AB51" s="100"/>
      <c r="AC51" s="96" t="str">
        <f>IF(Imperial!AC51="","",Imperial!AC51)</f>
        <v/>
      </c>
      <c r="AD51" s="96"/>
      <c r="AE51" s="96"/>
      <c r="AF51" s="96"/>
      <c r="AG51" s="96"/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</row>
    <row r="52" spans="1:60" ht="4.5" customHeight="1" x14ac:dyDescent="0.2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</row>
    <row r="53" spans="1:60" ht="11.25" customHeight="1" x14ac:dyDescent="0.2">
      <c r="A53" s="96" t="str">
        <f>IF(Imperial!A53="","",Imperial!A53)</f>
        <v/>
      </c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7" t="str">
        <f>IF(Imperial!M53="","",Imperial!M53)</f>
        <v/>
      </c>
      <c r="N53" s="96"/>
      <c r="O53" s="96"/>
      <c r="P53" s="97" t="str">
        <f>IF(Imperial!P53="","",ROUND(Imperial!P53*25.4,0))</f>
        <v/>
      </c>
      <c r="Q53" s="96"/>
      <c r="R53" s="96"/>
      <c r="S53" s="97" t="str">
        <f>IF(Imperial!S53="","",Imperial!S53)</f>
        <v/>
      </c>
      <c r="T53" s="96"/>
      <c r="U53" s="98"/>
      <c r="V53" s="97" t="str">
        <f>IF(Imperial!V53="","",Imperial!V53)</f>
        <v/>
      </c>
      <c r="W53" s="96"/>
      <c r="X53" s="98"/>
      <c r="Y53" s="99" t="s">
        <v>39</v>
      </c>
      <c r="Z53" s="100"/>
      <c r="AA53" s="100"/>
      <c r="AB53" s="100"/>
      <c r="AC53" s="96" t="str">
        <f>IF(Imperial!AC53="","",Imperial!AC53)</f>
        <v/>
      </c>
      <c r="AD53" s="96"/>
      <c r="AE53" s="96"/>
      <c r="AF53" s="96"/>
      <c r="AG53" s="96"/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/>
      <c r="AS53" s="96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6"/>
      <c r="BG53" s="96"/>
      <c r="BH53" s="96"/>
    </row>
    <row r="54" spans="1:60" ht="4.5" customHeight="1" x14ac:dyDescent="0.2">
      <c r="A54" s="105"/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</row>
    <row r="55" spans="1:60" ht="11.25" customHeight="1" x14ac:dyDescent="0.2">
      <c r="A55" s="96" t="str">
        <f>IF(Imperial!A55="","",Imperial!A55)</f>
        <v/>
      </c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7" t="str">
        <f>IF(Imperial!M55="","",Imperial!M55)</f>
        <v/>
      </c>
      <c r="N55" s="96"/>
      <c r="O55" s="96"/>
      <c r="P55" s="97" t="str">
        <f>IF(Imperial!P55="","",ROUND(Imperial!P55*25.4,0))</f>
        <v/>
      </c>
      <c r="Q55" s="96"/>
      <c r="R55" s="96"/>
      <c r="S55" s="97" t="str">
        <f>IF(Imperial!S55="","",Imperial!S55)</f>
        <v/>
      </c>
      <c r="T55" s="96"/>
      <c r="U55" s="98"/>
      <c r="V55" s="97" t="str">
        <f>IF(Imperial!V55="","",Imperial!V55)</f>
        <v/>
      </c>
      <c r="W55" s="96"/>
      <c r="X55" s="98"/>
      <c r="Y55" s="99" t="s">
        <v>39</v>
      </c>
      <c r="Z55" s="100"/>
      <c r="AA55" s="100"/>
      <c r="AB55" s="100"/>
      <c r="AC55" s="96" t="str">
        <f>IF(Imperial!AC55="","",Imperial!AC55)</f>
        <v/>
      </c>
      <c r="AD55" s="96"/>
      <c r="AE55" s="96"/>
      <c r="AF55" s="96"/>
      <c r="AG55" s="96"/>
      <c r="AH55" s="96"/>
      <c r="AI55" s="96"/>
      <c r="AJ55" s="96"/>
      <c r="AK55" s="96"/>
      <c r="AL55" s="96"/>
      <c r="AM55" s="96"/>
      <c r="AN55" s="96"/>
      <c r="AO55" s="96"/>
      <c r="AP55" s="96"/>
      <c r="AQ55" s="96"/>
      <c r="AR55" s="96"/>
      <c r="AS55" s="96"/>
      <c r="AT55" s="96"/>
      <c r="AU55" s="96"/>
      <c r="AV55" s="96"/>
      <c r="AW55" s="96"/>
      <c r="AX55" s="96"/>
      <c r="AY55" s="96"/>
      <c r="AZ55" s="96"/>
      <c r="BA55" s="96"/>
      <c r="BB55" s="96"/>
      <c r="BC55" s="96"/>
      <c r="BD55" s="96"/>
      <c r="BE55" s="96"/>
      <c r="BF55" s="96"/>
      <c r="BG55" s="96"/>
      <c r="BH55" s="96"/>
    </row>
    <row r="56" spans="1:60" ht="4.5" customHeight="1" x14ac:dyDescent="0.2">
      <c r="A56" s="105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</row>
    <row r="57" spans="1:60" ht="11.25" customHeight="1" x14ac:dyDescent="0.2">
      <c r="A57" s="96" t="str">
        <f>IF(Imperial!A57="","",Imperial!A57)</f>
        <v/>
      </c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7" t="str">
        <f>IF(Imperial!M57="","",Imperial!M57)</f>
        <v/>
      </c>
      <c r="N57" s="96"/>
      <c r="O57" s="96"/>
      <c r="P57" s="97" t="str">
        <f>IF(Imperial!P57="","",ROUND(Imperial!P57*25.4,0))</f>
        <v/>
      </c>
      <c r="Q57" s="96"/>
      <c r="R57" s="96"/>
      <c r="S57" s="97" t="str">
        <f>IF(Imperial!S57="","",Imperial!S57)</f>
        <v/>
      </c>
      <c r="T57" s="96"/>
      <c r="U57" s="98"/>
      <c r="V57" s="97" t="str">
        <f>IF(Imperial!V57="","",Imperial!V57)</f>
        <v/>
      </c>
      <c r="W57" s="96"/>
      <c r="X57" s="98"/>
      <c r="Y57" s="99" t="s">
        <v>39</v>
      </c>
      <c r="Z57" s="100"/>
      <c r="AA57" s="100"/>
      <c r="AB57" s="100"/>
      <c r="AC57" s="96" t="str">
        <f>IF(Imperial!AC57="","",Imperial!AC57)</f>
        <v/>
      </c>
      <c r="AD57" s="96"/>
      <c r="AE57" s="96"/>
      <c r="AF57" s="96"/>
      <c r="AG57" s="96"/>
      <c r="AH57" s="96"/>
      <c r="AI57" s="96"/>
      <c r="AJ57" s="96"/>
      <c r="AK57" s="96"/>
      <c r="AL57" s="96"/>
      <c r="AM57" s="96"/>
      <c r="AN57" s="96"/>
      <c r="AO57" s="96"/>
      <c r="AP57" s="96"/>
      <c r="AQ57" s="96"/>
      <c r="AR57" s="96"/>
      <c r="AS57" s="96"/>
      <c r="AT57" s="96"/>
      <c r="AU57" s="96"/>
      <c r="AV57" s="96"/>
      <c r="AW57" s="96"/>
      <c r="AX57" s="96"/>
      <c r="AY57" s="96"/>
      <c r="AZ57" s="96"/>
      <c r="BA57" s="96"/>
      <c r="BB57" s="96"/>
      <c r="BC57" s="96"/>
      <c r="BD57" s="96"/>
      <c r="BE57" s="96"/>
      <c r="BF57" s="96"/>
      <c r="BG57" s="96"/>
      <c r="BH57" s="96"/>
    </row>
    <row r="58" spans="1:60" ht="4.5" customHeight="1" x14ac:dyDescent="0.2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5"/>
      <c r="AW58" s="105"/>
      <c r="AX58" s="105"/>
      <c r="AY58" s="105"/>
      <c r="AZ58" s="105"/>
      <c r="BA58" s="105"/>
      <c r="BB58" s="105"/>
      <c r="BC58" s="105"/>
      <c r="BD58" s="105"/>
      <c r="BE58" s="105"/>
      <c r="BF58" s="105"/>
      <c r="BG58" s="105"/>
      <c r="BH58" s="105"/>
    </row>
    <row r="59" spans="1:60" ht="11.25" customHeight="1" x14ac:dyDescent="0.2">
      <c r="A59" s="96" t="str">
        <f>IF(Imperial!A59="","",Imperial!A59)</f>
        <v/>
      </c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7" t="str">
        <f>IF(Imperial!M59="","",Imperial!M59)</f>
        <v/>
      </c>
      <c r="N59" s="96"/>
      <c r="O59" s="96"/>
      <c r="P59" s="97" t="str">
        <f>IF(Imperial!P59="","",ROUND(Imperial!P59*25.4,0))</f>
        <v/>
      </c>
      <c r="Q59" s="96"/>
      <c r="R59" s="96"/>
      <c r="S59" s="97" t="str">
        <f>IF(Imperial!S59="","",Imperial!S59)</f>
        <v/>
      </c>
      <c r="T59" s="96"/>
      <c r="U59" s="98"/>
      <c r="V59" s="97" t="str">
        <f>IF(Imperial!V59="","",Imperial!V59)</f>
        <v/>
      </c>
      <c r="W59" s="96"/>
      <c r="X59" s="98"/>
      <c r="Y59" s="99" t="s">
        <v>39</v>
      </c>
      <c r="Z59" s="100"/>
      <c r="AA59" s="100"/>
      <c r="AB59" s="100"/>
      <c r="AC59" s="96" t="str">
        <f>IF(Imperial!AC59="","",Imperial!AC59)</f>
        <v/>
      </c>
      <c r="AD59" s="96"/>
      <c r="AE59" s="96"/>
      <c r="AF59" s="96"/>
      <c r="AG59" s="96"/>
      <c r="AH59" s="96"/>
      <c r="AI59" s="96"/>
      <c r="AJ59" s="96"/>
      <c r="AK59" s="96"/>
      <c r="AL59" s="96"/>
      <c r="AM59" s="96"/>
      <c r="AN59" s="96"/>
      <c r="AO59" s="96"/>
      <c r="AP59" s="96"/>
      <c r="AQ59" s="96"/>
      <c r="AR59" s="96"/>
      <c r="AS59" s="96"/>
      <c r="AT59" s="96"/>
      <c r="AU59" s="96"/>
      <c r="AV59" s="96"/>
      <c r="AW59" s="96"/>
      <c r="AX59" s="96"/>
      <c r="AY59" s="96"/>
      <c r="AZ59" s="96"/>
      <c r="BA59" s="96"/>
      <c r="BB59" s="96"/>
      <c r="BC59" s="96"/>
      <c r="BD59" s="96"/>
      <c r="BE59" s="96"/>
      <c r="BF59" s="96"/>
      <c r="BG59" s="96"/>
      <c r="BH59" s="96"/>
    </row>
    <row r="60" spans="1:60" ht="4.5" customHeight="1" x14ac:dyDescent="0.2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5"/>
      <c r="AB60" s="105"/>
      <c r="AC60" s="105"/>
      <c r="AD60" s="105"/>
      <c r="AE60" s="105"/>
      <c r="AF60" s="105"/>
      <c r="AG60" s="105"/>
      <c r="AH60" s="105"/>
      <c r="AI60" s="105"/>
      <c r="AJ60" s="105"/>
      <c r="AK60" s="105"/>
      <c r="AL60" s="105"/>
      <c r="AM60" s="105"/>
      <c r="AN60" s="105"/>
      <c r="AO60" s="105"/>
      <c r="AP60" s="105"/>
      <c r="AQ60" s="105"/>
      <c r="AR60" s="105"/>
      <c r="AS60" s="105"/>
      <c r="AT60" s="105"/>
      <c r="AU60" s="105"/>
      <c r="AV60" s="105"/>
      <c r="AW60" s="105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</row>
    <row r="61" spans="1:60" ht="11.25" customHeight="1" x14ac:dyDescent="0.2">
      <c r="A61" s="96" t="str">
        <f>IF(Imperial!A61="","",Imperial!A61)</f>
        <v/>
      </c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7" t="str">
        <f>IF(Imperial!M61="","",Imperial!M61)</f>
        <v/>
      </c>
      <c r="N61" s="96"/>
      <c r="O61" s="96"/>
      <c r="P61" s="97" t="str">
        <f>IF(Imperial!P61="","",ROUND(Imperial!P61*25.4,0))</f>
        <v/>
      </c>
      <c r="Q61" s="96"/>
      <c r="R61" s="96"/>
      <c r="S61" s="97" t="str">
        <f>IF(Imperial!S61="","",Imperial!S61)</f>
        <v/>
      </c>
      <c r="T61" s="96"/>
      <c r="U61" s="98"/>
      <c r="V61" s="97" t="str">
        <f>IF(Imperial!V61="","",Imperial!V61)</f>
        <v/>
      </c>
      <c r="W61" s="96"/>
      <c r="X61" s="98"/>
      <c r="Y61" s="99" t="s">
        <v>39</v>
      </c>
      <c r="Z61" s="100"/>
      <c r="AA61" s="100"/>
      <c r="AB61" s="100"/>
      <c r="AC61" s="96" t="str">
        <f>IF(Imperial!AC61="","",Imperial!AC61)</f>
        <v/>
      </c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</row>
    <row r="62" spans="1:60" ht="4.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</row>
    <row r="63" spans="1:60" ht="11.25" customHeight="1" x14ac:dyDescent="0.2">
      <c r="A63" s="96" t="str">
        <f>IF(Imperial!A63="","",Imperial!A63)</f>
        <v/>
      </c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7" t="str">
        <f>IF(Imperial!M63="","",Imperial!M63)</f>
        <v/>
      </c>
      <c r="N63" s="96"/>
      <c r="O63" s="96"/>
      <c r="P63" s="97" t="str">
        <f>IF(Imperial!P63="","",ROUND(Imperial!P63*25.4,0))</f>
        <v/>
      </c>
      <c r="Q63" s="96"/>
      <c r="R63" s="96"/>
      <c r="S63" s="97" t="str">
        <f>IF(Imperial!S63="","",Imperial!S63)</f>
        <v/>
      </c>
      <c r="T63" s="96"/>
      <c r="U63" s="98"/>
      <c r="V63" s="97" t="str">
        <f>IF(Imperial!V63="","",Imperial!V63)</f>
        <v/>
      </c>
      <c r="W63" s="96"/>
      <c r="X63" s="98"/>
      <c r="Y63" s="99" t="s">
        <v>39</v>
      </c>
      <c r="Z63" s="100"/>
      <c r="AA63" s="100"/>
      <c r="AB63" s="100"/>
      <c r="AC63" s="96" t="str">
        <f>IF(Imperial!AC63="","",Imperial!AC63)</f>
        <v/>
      </c>
      <c r="AD63" s="96"/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96"/>
      <c r="AU63" s="96"/>
      <c r="AV63" s="96"/>
      <c r="AW63" s="96"/>
      <c r="AX63" s="96"/>
      <c r="AY63" s="96"/>
      <c r="AZ63" s="96"/>
      <c r="BA63" s="96"/>
      <c r="BB63" s="96"/>
      <c r="BC63" s="96"/>
      <c r="BD63" s="96"/>
      <c r="BE63" s="96"/>
      <c r="BF63" s="96"/>
      <c r="BG63" s="96"/>
      <c r="BH63" s="96"/>
    </row>
    <row r="64" spans="1:60" ht="12" customHeight="1" x14ac:dyDescent="0.2">
      <c r="A64" s="38"/>
      <c r="B64" s="38"/>
      <c r="C64" s="38"/>
      <c r="D64" s="38"/>
      <c r="E64" s="106"/>
      <c r="F64" s="106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7"/>
      <c r="AH64" s="107"/>
      <c r="AI64" s="107"/>
      <c r="AJ64" s="107"/>
      <c r="AK64" s="107"/>
      <c r="AL64" s="107"/>
      <c r="AM64" s="107"/>
      <c r="AN64" s="107"/>
      <c r="AO64" s="107"/>
      <c r="AP64" s="107"/>
      <c r="AQ64" s="107"/>
      <c r="AR64" s="107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</row>
    <row r="65" spans="1:60" ht="10.5" customHeight="1" x14ac:dyDescent="0.2">
      <c r="A65" s="108" t="s">
        <v>8</v>
      </c>
      <c r="B65" s="108"/>
      <c r="C65" s="108"/>
      <c r="D65" s="108"/>
      <c r="E65" s="106">
        <v>1</v>
      </c>
      <c r="F65" s="106"/>
      <c r="G65" s="107" t="s">
        <v>9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07"/>
      <c r="AJ65" s="107"/>
      <c r="AK65" s="107"/>
      <c r="AL65" s="107"/>
      <c r="AM65" s="107"/>
      <c r="AN65" s="107"/>
      <c r="AO65" s="107"/>
      <c r="AP65" s="107"/>
      <c r="AQ65" s="107"/>
      <c r="AR65" s="107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</row>
    <row r="66" spans="1:60" ht="10.5" customHeight="1" x14ac:dyDescent="0.2">
      <c r="A66" s="38"/>
      <c r="B66" s="38"/>
      <c r="C66" s="38"/>
      <c r="D66" s="38"/>
      <c r="E66" s="106"/>
      <c r="F66" s="106"/>
      <c r="G66" s="107" t="s">
        <v>10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  <c r="AK66" s="107"/>
      <c r="AL66" s="107"/>
      <c r="AM66" s="107"/>
      <c r="AN66" s="107"/>
      <c r="AO66" s="107"/>
      <c r="AP66" s="107"/>
      <c r="AQ66" s="107"/>
      <c r="AR66" s="107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</row>
    <row r="67" spans="1:60" ht="10.5" customHeight="1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</row>
    <row r="68" spans="1:60" x14ac:dyDescent="0.2">
      <c r="A68" s="115" t="s">
        <v>0</v>
      </c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</row>
    <row r="69" spans="1:60" ht="3.75" customHeight="1" x14ac:dyDescent="0.2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</row>
    <row r="70" spans="1:60" ht="3.75" customHeight="1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</row>
    <row r="71" spans="1:60" ht="12" customHeight="1" x14ac:dyDescent="0.2">
      <c r="A71" s="94" t="s">
        <v>2</v>
      </c>
      <c r="B71" s="94"/>
      <c r="C71" s="94"/>
      <c r="D71" s="94"/>
      <c r="E71" s="94"/>
      <c r="F71" s="34"/>
      <c r="G71" s="117" t="str">
        <f>IF(Imperial!G71="","",Imperial!G71)</f>
        <v/>
      </c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  <c r="AO71" s="117"/>
      <c r="AP71" s="117"/>
      <c r="AQ71" s="117"/>
      <c r="AR71" s="117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</row>
    <row r="72" spans="1:60" ht="12" customHeight="1" x14ac:dyDescent="0.2">
      <c r="A72" s="20"/>
      <c r="B72" s="20"/>
      <c r="C72" s="20"/>
      <c r="D72" s="34"/>
      <c r="E72" s="34"/>
      <c r="F72" s="34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  <c r="AP72" s="117"/>
      <c r="AQ72" s="117"/>
      <c r="AR72" s="117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</row>
    <row r="73" spans="1:60" ht="15" customHeight="1" x14ac:dyDescent="0.2">
      <c r="A73" s="20"/>
      <c r="B73" s="20"/>
      <c r="C73" s="20"/>
      <c r="D73" s="34"/>
      <c r="E73" s="34"/>
      <c r="F73" s="34"/>
      <c r="G73" s="117"/>
      <c r="H73" s="117"/>
      <c r="I73" s="117"/>
      <c r="J73" s="117"/>
      <c r="K73" s="117"/>
      <c r="L73" s="117"/>
      <c r="M73" s="117"/>
      <c r="N73" s="117"/>
      <c r="O73" s="117"/>
      <c r="P73" s="117"/>
      <c r="Q73" s="117"/>
      <c r="R73" s="117"/>
      <c r="S73" s="117"/>
      <c r="T73" s="117"/>
      <c r="U73" s="117"/>
      <c r="V73" s="117"/>
      <c r="W73" s="117"/>
      <c r="X73" s="117"/>
      <c r="Y73" s="117"/>
      <c r="Z73" s="117"/>
      <c r="AA73" s="117"/>
      <c r="AB73" s="117"/>
      <c r="AC73" s="117"/>
      <c r="AD73" s="117"/>
      <c r="AE73" s="117"/>
      <c r="AF73" s="117"/>
      <c r="AG73" s="117"/>
      <c r="AH73" s="117"/>
      <c r="AI73" s="117"/>
      <c r="AJ73" s="117"/>
      <c r="AK73" s="117"/>
      <c r="AL73" s="117"/>
      <c r="AM73" s="117"/>
      <c r="AN73" s="117"/>
      <c r="AO73" s="117"/>
      <c r="AP73" s="117"/>
      <c r="AQ73" s="117"/>
      <c r="AR73" s="117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</row>
    <row r="74" spans="1:60" ht="3.75" customHeight="1" x14ac:dyDescent="0.2">
      <c r="A74" s="35"/>
      <c r="B74" s="35"/>
      <c r="C74" s="35"/>
      <c r="D74" s="35"/>
      <c r="E74" s="35"/>
      <c r="F74" s="35"/>
      <c r="G74" s="35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</row>
    <row r="75" spans="1:60" ht="14.25" customHeight="1" x14ac:dyDescent="0.2">
      <c r="A75" s="109" t="s">
        <v>1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10" t="str">
        <f>IF(Imperial!O75="","",Imperial!O75)</f>
        <v/>
      </c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</row>
    <row r="76" spans="1:60" ht="3.75" customHeight="1" x14ac:dyDescent="0.2">
      <c r="A76" s="111"/>
      <c r="B76" s="111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1"/>
      <c r="Z76" s="111"/>
      <c r="AA76" s="111"/>
      <c r="AB76" s="111"/>
      <c r="AC76" s="111"/>
      <c r="AD76" s="111"/>
      <c r="AE76" s="111"/>
      <c r="AF76" s="111"/>
      <c r="AG76" s="111"/>
      <c r="AH76" s="111"/>
      <c r="AI76" s="111"/>
      <c r="AJ76" s="111"/>
      <c r="AK76" s="111"/>
      <c r="AL76" s="111"/>
      <c r="AM76" s="111"/>
      <c r="AN76" s="111"/>
      <c r="AO76" s="111"/>
      <c r="AP76" s="111"/>
      <c r="AQ76" s="111"/>
      <c r="AR76" s="111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</row>
    <row r="77" spans="1:60" x14ac:dyDescent="0.2">
      <c r="A77" s="112" t="s">
        <v>5</v>
      </c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112"/>
      <c r="AJ77" s="112"/>
      <c r="AK77" s="112"/>
      <c r="AL77" s="112"/>
      <c r="AM77" s="112"/>
      <c r="AN77" s="112"/>
      <c r="AO77" s="112"/>
      <c r="AP77" s="112"/>
      <c r="AQ77" s="112"/>
      <c r="AR77" s="112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</row>
    <row r="78" spans="1:60" ht="18" x14ac:dyDescent="0.25">
      <c r="A78" s="113" t="s">
        <v>44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N78" s="113"/>
      <c r="AO78" s="113"/>
      <c r="AP78" s="113"/>
      <c r="AQ78" s="113"/>
      <c r="AR78" s="113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114">
        <v>23</v>
      </c>
      <c r="BG78" s="114"/>
      <c r="BH78" s="114"/>
    </row>
  </sheetData>
  <sheetProtection algorithmName="SHA-512" hashValue="qWr8WoT/9+GAzdiXN9HwWSc1A0sqJzTGQOd7sQ0U7fbgc1+5bHR1/vZAnekw6QBSZ5AaOpM8Yin7izImDQW5BA==" saltValue="C28mHyMGdtXDGLSHfJhksQ==" spinCount="100000" sheet="1" objects="1" scenarios="1" selectLockedCells="1" selectUnlockedCells="1"/>
  <mergeCells count="200">
    <mergeCell ref="A75:N75"/>
    <mergeCell ref="O75:AR75"/>
    <mergeCell ref="A76:AR76"/>
    <mergeCell ref="A77:AR77"/>
    <mergeCell ref="A78:AR78"/>
    <mergeCell ref="BF78:BH78"/>
    <mergeCell ref="E66:F66"/>
    <mergeCell ref="G66:AR66"/>
    <mergeCell ref="A68:AR68"/>
    <mergeCell ref="A69:T69"/>
    <mergeCell ref="A71:E71"/>
    <mergeCell ref="G71:AR73"/>
    <mergeCell ref="AC63:BH63"/>
    <mergeCell ref="E64:F64"/>
    <mergeCell ref="G64:AR64"/>
    <mergeCell ref="A65:D65"/>
    <mergeCell ref="E65:F65"/>
    <mergeCell ref="G65:AR65"/>
    <mergeCell ref="A63:L63"/>
    <mergeCell ref="M63:O63"/>
    <mergeCell ref="P63:R63"/>
    <mergeCell ref="S63:U63"/>
    <mergeCell ref="V63:X63"/>
    <mergeCell ref="Y63:AB63"/>
    <mergeCell ref="A60:BH60"/>
    <mergeCell ref="A61:L61"/>
    <mergeCell ref="M61:O61"/>
    <mergeCell ref="P61:R61"/>
    <mergeCell ref="S61:U61"/>
    <mergeCell ref="V61:X61"/>
    <mergeCell ref="Y61:AB61"/>
    <mergeCell ref="AC61:BH61"/>
    <mergeCell ref="A58:BH58"/>
    <mergeCell ref="A59:L59"/>
    <mergeCell ref="M59:O59"/>
    <mergeCell ref="P59:R59"/>
    <mergeCell ref="S59:U59"/>
    <mergeCell ref="V59:X59"/>
    <mergeCell ref="Y59:AB59"/>
    <mergeCell ref="AC59:BH59"/>
    <mergeCell ref="A56:BH56"/>
    <mergeCell ref="A57:L57"/>
    <mergeCell ref="M57:O57"/>
    <mergeCell ref="P57:R57"/>
    <mergeCell ref="S57:U57"/>
    <mergeCell ref="V57:X57"/>
    <mergeCell ref="Y57:AB57"/>
    <mergeCell ref="AC57:BH57"/>
    <mergeCell ref="A54:BH54"/>
    <mergeCell ref="A55:L55"/>
    <mergeCell ref="M55:O55"/>
    <mergeCell ref="P55:R55"/>
    <mergeCell ref="S55:U55"/>
    <mergeCell ref="V55:X55"/>
    <mergeCell ref="Y55:AB55"/>
    <mergeCell ref="AC55:BH55"/>
    <mergeCell ref="A52:BH52"/>
    <mergeCell ref="A53:L53"/>
    <mergeCell ref="M53:O53"/>
    <mergeCell ref="P53:R53"/>
    <mergeCell ref="S53:U53"/>
    <mergeCell ref="V53:X53"/>
    <mergeCell ref="Y53:AB53"/>
    <mergeCell ref="AC53:BH53"/>
    <mergeCell ref="A50:BH50"/>
    <mergeCell ref="A51:L51"/>
    <mergeCell ref="M51:O51"/>
    <mergeCell ref="P51:R51"/>
    <mergeCell ref="S51:U51"/>
    <mergeCell ref="V51:X51"/>
    <mergeCell ref="Y51:AB51"/>
    <mergeCell ref="AC51:BH51"/>
    <mergeCell ref="A48:BH48"/>
    <mergeCell ref="A49:L49"/>
    <mergeCell ref="M49:O49"/>
    <mergeCell ref="P49:R49"/>
    <mergeCell ref="S49:U49"/>
    <mergeCell ref="V49:X49"/>
    <mergeCell ref="Y49:AB49"/>
    <mergeCell ref="AC49:BH49"/>
    <mergeCell ref="A46:BH46"/>
    <mergeCell ref="A47:L47"/>
    <mergeCell ref="M47:O47"/>
    <mergeCell ref="P47:R47"/>
    <mergeCell ref="S47:U47"/>
    <mergeCell ref="V47:X47"/>
    <mergeCell ref="Y47:AB47"/>
    <mergeCell ref="AC47:BH47"/>
    <mergeCell ref="A44:BH44"/>
    <mergeCell ref="A45:L45"/>
    <mergeCell ref="M45:O45"/>
    <mergeCell ref="P45:R45"/>
    <mergeCell ref="S45:U45"/>
    <mergeCell ref="V45:X45"/>
    <mergeCell ref="Y45:AB45"/>
    <mergeCell ref="AC45:BH45"/>
    <mergeCell ref="A42:BH42"/>
    <mergeCell ref="A43:L43"/>
    <mergeCell ref="M43:O43"/>
    <mergeCell ref="P43:R43"/>
    <mergeCell ref="S43:U43"/>
    <mergeCell ref="V43:X43"/>
    <mergeCell ref="Y43:AB43"/>
    <mergeCell ref="AC43:BH43"/>
    <mergeCell ref="A40:BH40"/>
    <mergeCell ref="A41:L41"/>
    <mergeCell ref="M41:O41"/>
    <mergeCell ref="P41:R41"/>
    <mergeCell ref="S41:U41"/>
    <mergeCell ref="V41:X41"/>
    <mergeCell ref="Y41:AB41"/>
    <mergeCell ref="AC41:BH41"/>
    <mergeCell ref="A38:BH38"/>
    <mergeCell ref="A39:L39"/>
    <mergeCell ref="M39:O39"/>
    <mergeCell ref="P39:R39"/>
    <mergeCell ref="S39:U39"/>
    <mergeCell ref="V39:X39"/>
    <mergeCell ref="Y39:AB39"/>
    <mergeCell ref="AC39:BH39"/>
    <mergeCell ref="A36:BH36"/>
    <mergeCell ref="A37:L37"/>
    <mergeCell ref="M37:O37"/>
    <mergeCell ref="P37:R37"/>
    <mergeCell ref="S37:U37"/>
    <mergeCell ref="V37:X37"/>
    <mergeCell ref="Y37:AB37"/>
    <mergeCell ref="AC37:BH37"/>
    <mergeCell ref="A34:BH34"/>
    <mergeCell ref="A35:L35"/>
    <mergeCell ref="M35:O35"/>
    <mergeCell ref="P35:R35"/>
    <mergeCell ref="S35:U35"/>
    <mergeCell ref="V35:X35"/>
    <mergeCell ref="Y35:AB35"/>
    <mergeCell ref="AC35:BH35"/>
    <mergeCell ref="A32:BH32"/>
    <mergeCell ref="A33:L33"/>
    <mergeCell ref="M33:O33"/>
    <mergeCell ref="P33:R33"/>
    <mergeCell ref="S33:U33"/>
    <mergeCell ref="V33:X33"/>
    <mergeCell ref="Y33:AB33"/>
    <mergeCell ref="AC33:BH33"/>
    <mergeCell ref="Y30:BH30"/>
    <mergeCell ref="M31:O31"/>
    <mergeCell ref="P31:R31"/>
    <mergeCell ref="S31:U31"/>
    <mergeCell ref="V31:X31"/>
    <mergeCell ref="Y31:BH31"/>
    <mergeCell ref="S29:U29"/>
    <mergeCell ref="V29:X29"/>
    <mergeCell ref="A30:L30"/>
    <mergeCell ref="M30:O30"/>
    <mergeCell ref="P30:R30"/>
    <mergeCell ref="S30:U30"/>
    <mergeCell ref="V30:X30"/>
    <mergeCell ref="A29:D29"/>
    <mergeCell ref="E29:F29"/>
    <mergeCell ref="G29:H29"/>
    <mergeCell ref="I29:J29"/>
    <mergeCell ref="K29:M29"/>
    <mergeCell ref="P29:R29"/>
    <mergeCell ref="G28:H28"/>
    <mergeCell ref="I28:J28"/>
    <mergeCell ref="K28:M28"/>
    <mergeCell ref="P28:R28"/>
    <mergeCell ref="S28:U28"/>
    <mergeCell ref="V28:X28"/>
    <mergeCell ref="A12:AC12"/>
    <mergeCell ref="A13:AB13"/>
    <mergeCell ref="A14:W14"/>
    <mergeCell ref="A15:AB15"/>
    <mergeCell ref="A21:AB21"/>
    <mergeCell ref="A23:Z23"/>
    <mergeCell ref="A16:Y16"/>
    <mergeCell ref="A17:T17"/>
    <mergeCell ref="A18:S18"/>
    <mergeCell ref="A19:T19"/>
    <mergeCell ref="A20:P20"/>
    <mergeCell ref="A22:Z22"/>
    <mergeCell ref="A10:AB10"/>
    <mergeCell ref="AH10:BH10"/>
    <mergeCell ref="A5:AB5"/>
    <mergeCell ref="AH5:BH5"/>
    <mergeCell ref="A6:AB6"/>
    <mergeCell ref="AH6:BH6"/>
    <mergeCell ref="A7:AB7"/>
    <mergeCell ref="AH7:BH7"/>
    <mergeCell ref="A24:Z24"/>
    <mergeCell ref="O1:BE1"/>
    <mergeCell ref="BF1:BH1"/>
    <mergeCell ref="A2:BH2"/>
    <mergeCell ref="A3:AB3"/>
    <mergeCell ref="A4:AB4"/>
    <mergeCell ref="AH4:BH4"/>
    <mergeCell ref="A8:AB8"/>
    <mergeCell ref="AH8:BH8"/>
    <mergeCell ref="A9:AB9"/>
    <mergeCell ref="AH9:BH9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2024-03-27T14:08:12Z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