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B864FE69-9983-4B6F-A497-4E3DBCA12136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1" i="2" l="1"/>
  <c r="G67" i="2"/>
  <c r="A59" i="2"/>
  <c r="Z59" i="2"/>
  <c r="Z57" i="2"/>
  <c r="Z55" i="2"/>
  <c r="Z53" i="2"/>
  <c r="Z51" i="2"/>
  <c r="Z49" i="2"/>
  <c r="Z47" i="2"/>
  <c r="Z45" i="2"/>
  <c r="A45" i="2"/>
  <c r="S59" i="2"/>
  <c r="P59" i="2"/>
  <c r="M59" i="2"/>
  <c r="S57" i="2"/>
  <c r="P57" i="2"/>
  <c r="M57" i="2"/>
  <c r="A57" i="2"/>
  <c r="S55" i="2"/>
  <c r="P55" i="2"/>
  <c r="M55" i="2"/>
  <c r="A55" i="2"/>
  <c r="S53" i="2"/>
  <c r="P53" i="2"/>
  <c r="M53" i="2"/>
  <c r="A53" i="2"/>
  <c r="S51" i="2"/>
  <c r="P51" i="2"/>
  <c r="M51" i="2"/>
  <c r="A51" i="2"/>
  <c r="S49" i="2"/>
  <c r="P49" i="2"/>
  <c r="M49" i="2"/>
  <c r="A49" i="2"/>
  <c r="S47" i="2"/>
  <c r="P47" i="2"/>
  <c r="M47" i="2"/>
  <c r="A47" i="2"/>
  <c r="S45" i="2"/>
  <c r="M45" i="2"/>
  <c r="P45" i="2"/>
</calcChain>
</file>

<file path=xl/sharedStrings.xml><?xml version="1.0" encoding="utf-8"?>
<sst xmlns="http://schemas.openxmlformats.org/spreadsheetml/2006/main" count="108" uniqueCount="54">
  <si>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</si>
  <si>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</si>
  <si>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</si>
  <si>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</si>
  <si>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</si>
  <si>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</si>
  <si>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</si>
  <si>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</si>
  <si>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</si>
  <si>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</si>
  <si>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</si>
  <si>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</si>
  <si>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</si>
  <si>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</si>
  <si>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</si>
  <si>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</si>
  <si>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</si>
  <si>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</si>
  <si>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</si>
  <si>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10" </t>
    </r>
    <r>
      <rPr>
        <i/>
        <sz val="9"/>
        <rFont val="Arial"/>
        <family val="2"/>
      </rPr>
      <t>(254.0)</t>
    </r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</si>
  <si>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</si>
  <si>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</si>
  <si>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r>
      <rPr>
        <b/>
        <sz val="9"/>
        <rFont val="Arial"/>
        <family val="2"/>
      </rPr>
      <t>BLADE STOPS:</t>
    </r>
    <r>
      <rPr>
        <sz val="9"/>
        <rFont val="Arial"/>
        <family val="2"/>
      </rPr>
      <t xml:space="preserve">  WELDED</t>
    </r>
  </si>
  <si>
    <t>INDICATE</t>
  </si>
  <si>
    <t>IF REQUIRED</t>
  </si>
  <si>
    <t>D1 OR D2</t>
  </si>
  <si>
    <t>CUSTOM RING</t>
  </si>
  <si>
    <t xml:space="preserve">                                   STEEL VAN STONE RINGS</t>
  </si>
  <si>
    <r>
      <t xml:space="preserve">16"-84" </t>
    </r>
    <r>
      <rPr>
        <i/>
        <sz val="14"/>
        <rFont val="Arial"/>
        <family val="2"/>
      </rPr>
      <t>(406.4-2133.6)</t>
    </r>
    <r>
      <rPr>
        <sz val="14"/>
        <rFont val="Arial"/>
        <family val="2"/>
      </rPr>
      <t xml:space="preserve"> Ultra Series Industrial Damper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</si>
  <si>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16"-44" </t>
    </r>
    <r>
      <rPr>
        <i/>
        <sz val="9"/>
        <rFont val="Arial"/>
        <family val="2"/>
      </rPr>
      <t>(406.4-1117.6)</t>
    </r>
    <r>
      <rPr>
        <sz val="9"/>
        <rFont val="Arial"/>
        <family val="2"/>
      </rPr>
      <t xml:space="preserve"> DIA. 10GA </t>
    </r>
    <r>
      <rPr>
        <i/>
        <sz val="9"/>
        <rFont val="Arial"/>
        <family val="2"/>
      </rPr>
      <t>(3.57)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</si>
  <si>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BLADE POSITION INDICATOR:</t>
    </r>
    <r>
      <rPr>
        <sz val="9"/>
        <rFont val="Arial"/>
        <family val="2"/>
      </rPr>
      <t xml:space="preserve">  IDLE SIDE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</si>
  <si>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VARIABLE POSITION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</si>
  <si>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</si>
  <si>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ELECTRIC ACTUATOR</t>
    </r>
  </si>
  <si>
    <r>
      <rPr>
        <b/>
        <i/>
        <sz val="9"/>
        <rFont val="Arial"/>
        <family val="2"/>
      </rPr>
      <t xml:space="preserve">   OPTION: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CUSTOM ACTUATOR MOUNTING KIT</t>
    </r>
  </si>
  <si>
    <r>
      <rPr>
        <b/>
        <sz val="9"/>
        <rFont val="Arial"/>
        <family val="2"/>
      </rPr>
      <t xml:space="preserve">ACTUATOR:  </t>
    </r>
    <r>
      <rPr>
        <sz val="9"/>
        <rFont val="Arial"/>
        <family val="2"/>
      </rPr>
      <t>NONE, STANDARD INTERFACE FOR</t>
    </r>
  </si>
  <si>
    <r>
      <rPr>
        <b/>
        <sz val="9"/>
        <rFont val="Arial"/>
        <family val="2"/>
      </rPr>
      <t>SLEEVE BEARINGS:</t>
    </r>
    <r>
      <rPr>
        <sz val="9"/>
        <rFont val="Arial"/>
        <family val="2"/>
      </rPr>
      <t xml:space="preserve">  BRONZE SLEEVE (16"-58")</t>
    </r>
  </si>
  <si>
    <t xml:space="preserve">                                      SPHERICAL HEIM (60"-84")</t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</si>
  <si>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16"-44" </t>
    </r>
    <r>
      <rPr>
        <i/>
        <sz val="9"/>
        <rFont val="Arial"/>
        <family val="2"/>
      </rPr>
      <t>(406.4-1117.6)</t>
    </r>
    <r>
      <rPr>
        <sz val="9"/>
        <rFont val="Arial"/>
        <family val="2"/>
      </rPr>
      <t xml:space="preserve"> DIA.</t>
    </r>
  </si>
  <si>
    <r>
      <t xml:space="preserve">                     DUAL SHAFT 1.20Ø </t>
    </r>
    <r>
      <rPr>
        <i/>
        <sz val="9"/>
        <rFont val="Arial"/>
        <family val="2"/>
      </rPr>
      <t>(30.5)</t>
    </r>
    <r>
      <rPr>
        <sz val="9"/>
        <rFont val="Arial"/>
        <family val="2"/>
      </rPr>
      <t xml:space="preserve"> SS</t>
    </r>
  </si>
  <si>
    <r>
      <t xml:space="preserve">                46"-58" </t>
    </r>
    <r>
      <rPr>
        <i/>
        <sz val="9"/>
        <rFont val="Arial"/>
        <family val="2"/>
      </rPr>
      <t>(1168.4-1473.2)</t>
    </r>
    <r>
      <rPr>
        <sz val="9"/>
        <rFont val="Arial"/>
        <family val="2"/>
      </rPr>
      <t xml:space="preserve"> DIA.</t>
    </r>
  </si>
  <si>
    <r>
      <t xml:space="preserve">                     DUAL SHAFT 1.85Ø </t>
    </r>
    <r>
      <rPr>
        <i/>
        <sz val="9"/>
        <rFont val="Arial"/>
        <family val="2"/>
      </rPr>
      <t>(47.0)</t>
    </r>
    <r>
      <rPr>
        <sz val="9"/>
        <rFont val="Arial"/>
        <family val="2"/>
      </rPr>
      <t xml:space="preserve"> SS</t>
    </r>
  </si>
  <si>
    <r>
      <t xml:space="preserve">                60" </t>
    </r>
    <r>
      <rPr>
        <i/>
        <sz val="9"/>
        <rFont val="Arial"/>
        <family val="2"/>
      </rPr>
      <t>(1524.0)</t>
    </r>
    <r>
      <rPr>
        <sz val="9"/>
        <rFont val="Arial"/>
        <family val="2"/>
      </rPr>
      <t xml:space="preserve"> DIA. &amp; UP</t>
    </r>
  </si>
  <si>
    <r>
      <t xml:space="preserve">                     DUAL SHAFT 2.45Ø </t>
    </r>
    <r>
      <rPr>
        <i/>
        <sz val="9"/>
        <rFont val="Arial"/>
        <family val="2"/>
      </rPr>
      <t>(62.2)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</si>
  <si>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COATED REINFORCED</t>
    </r>
  </si>
  <si>
    <r>
      <t xml:space="preserve">                16"-58" </t>
    </r>
    <r>
      <rPr>
        <i/>
        <sz val="9"/>
        <rFont val="Arial"/>
        <family val="2"/>
      </rPr>
      <t>(406.4-1473.2)</t>
    </r>
    <r>
      <rPr>
        <sz val="9"/>
        <rFont val="Arial"/>
        <family val="2"/>
      </rPr>
      <t xml:space="preserve"> DIA.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SS</t>
    </r>
  </si>
  <si>
    <r>
      <t xml:space="preserve">                60"-84" </t>
    </r>
    <r>
      <rPr>
        <i/>
        <sz val="9"/>
        <rFont val="Arial"/>
        <family val="2"/>
      </rPr>
      <t>(1524.0-2133.6)</t>
    </r>
    <r>
      <rPr>
        <sz val="9"/>
        <rFont val="Arial"/>
        <family val="2"/>
      </rPr>
      <t xml:space="preserve"> DIA. 3/8" </t>
    </r>
    <r>
      <rPr>
        <i/>
        <sz val="9"/>
        <rFont val="Arial"/>
        <family val="2"/>
      </rPr>
      <t>(9.5)</t>
    </r>
    <r>
      <rPr>
        <sz val="9"/>
        <rFont val="Arial"/>
        <family val="2"/>
      </rPr>
      <t xml:space="preserve"> SS</t>
    </r>
  </si>
  <si>
    <r>
      <t xml:space="preserve">   OPTION:  </t>
    </r>
    <r>
      <rPr>
        <sz val="9"/>
        <rFont val="Arial"/>
        <family val="2"/>
      </rPr>
      <t>CUSTOM HOLE PATTERN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</si>
  <si>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FULLY WELDED STAINLESS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</si>
  <si>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AVAIL TO 120" </t>
    </r>
    <r>
      <rPr>
        <i/>
        <sz val="9"/>
        <rFont val="Arial"/>
        <family val="2"/>
      </rPr>
      <t>(3048.0)</t>
    </r>
    <r>
      <rPr>
        <sz val="9"/>
        <rFont val="Arial"/>
        <family val="2"/>
      </rPr>
      <t xml:space="preserve"> DIA W/ ENGINEERING REVIEW</t>
    </r>
  </si>
  <si>
    <r>
      <t xml:space="preserve">              COATED 46"-84" </t>
    </r>
    <r>
      <rPr>
        <i/>
        <sz val="9"/>
        <rFont val="Arial"/>
        <family val="2"/>
      </rPr>
      <t>(1168..4-2133.6)</t>
    </r>
    <r>
      <rPr>
        <sz val="9"/>
        <rFont val="Arial"/>
        <family val="2"/>
      </rPr>
      <t xml:space="preserve"> DIA.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SS</t>
    </r>
  </si>
  <si>
    <t xml:space="preserve">                     ROTORK HIGH SPEED SI-1-Q SERIES</t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</si>
  <si>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30"WG </t>
    </r>
    <r>
      <rPr>
        <i/>
        <sz val="9"/>
        <rFont val="Arial"/>
        <family val="2"/>
      </rPr>
      <t>(7,473 Pa)</t>
    </r>
  </si>
  <si>
    <t>© COPYRIGHT 2023 FAB-TECH, INC.  REV: 09/11/23  RND028BF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</si>
</sst>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0" fillId="0" borderId="0" xfId="0" applyAlignment="1" applyProtection="1">
      <alignment horizontal="left"/>
    </xf>
    <xf numFmtId="0" fontId="3" fillId="0" borderId="0" xfId="0" applyFont="1" applyProtection="1"/>
    <xf numFmtId="0" fontId="0" fillId="0" borderId="0" xfId="0" applyAlignment="1" applyProtection="1">
      <alignment vertical="center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top"/>
    </xf>
    <xf numFmtId="0" fontId="4" fillId="0" borderId="4" xfId="0" applyFont="1" applyBorder="1" applyAlignment="1" applyProtection="1">
      <alignment vertical="top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4" fillId="0" borderId="0" xfId="0" quotePrefix="1" applyFont="1" applyAlignment="1">
      <alignment horizont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4" fillId="0" borderId="2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1</xdr:colOff>
      <xdr:row>62</xdr:row>
      <xdr:rowOff>104775</xdr:rowOff>
    </xdr:from>
    <xdr:to>
      <xdr:col>56</xdr:col>
      <xdr:colOff>59459</xdr:colOff>
      <xdr:row>73</xdr:row>
      <xdr:rowOff>161924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41B9E06-6EA6-437D-8A2A-A40AEBD660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1" y="8020050"/>
          <a:ext cx="1088158" cy="1381124"/>
        </a:xfrm>
        <a:prstGeom prst="rect">
          <a:avLst/>
        </a:prstGeom>
      </xdr:spPr>
    </xdr:pic>
    <xdr:clientData/>
  </xdr:twoCellAnchor>
  <xdr:twoCellAnchor editAs="oneCell">
    <xdr:from>
      <xdr:col>24</xdr:col>
      <xdr:colOff>66676</xdr:colOff>
      <xdr:row>8</xdr:row>
      <xdr:rowOff>57150</xdr:rowOff>
    </xdr:from>
    <xdr:to>
      <xdr:col>59</xdr:col>
      <xdr:colOff>86170</xdr:colOff>
      <xdr:row>34</xdr:row>
      <xdr:rowOff>19050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C6D5203-272B-438E-818C-192C75375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9876" y="1333500"/>
          <a:ext cx="4019994" cy="3429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8A3FD0-686A-4B78-B31A-1112B1520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1</xdr:colOff>
      <xdr:row>62</xdr:row>
      <xdr:rowOff>104775</xdr:rowOff>
    </xdr:from>
    <xdr:to>
      <xdr:col>56</xdr:col>
      <xdr:colOff>59459</xdr:colOff>
      <xdr:row>73</xdr:row>
      <xdr:rowOff>173354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F2BF22E-2EF8-4A11-A8FA-7330D8359F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3961" y="7785735"/>
          <a:ext cx="1019578" cy="1375409"/>
        </a:xfrm>
        <a:prstGeom prst="rect">
          <a:avLst/>
        </a:prstGeom>
      </xdr:spPr>
    </xdr:pic>
    <xdr:clientData/>
  </xdr:twoCellAnchor>
  <xdr:twoCellAnchor editAs="oneCell">
    <xdr:from>
      <xdr:col>24</xdr:col>
      <xdr:colOff>66676</xdr:colOff>
      <xdr:row>8</xdr:row>
      <xdr:rowOff>57150</xdr:rowOff>
    </xdr:from>
    <xdr:to>
      <xdr:col>59</xdr:col>
      <xdr:colOff>91885</xdr:colOff>
      <xdr:row>34</xdr:row>
      <xdr:rowOff>19050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BF18ECF-93DB-4AF4-B49B-DA5EE67DC8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26996" y="1299210"/>
          <a:ext cx="3753294" cy="3329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zoomScaleNormal="100" workbookViewId="0">
      <selection activeCell="A45" sqref="A45:L45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5" t="s">
        <v>11</v>
      </c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4">
        <v>28</v>
      </c>
      <c r="BG1" s="64"/>
      <c r="BH1" s="64"/>
    </row>
    <row r="2" spans="1:60" ht="19.5" customHeight="1" x14ac:dyDescent="0.2">
      <c r="A2" s="66" t="s">
        <v>28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</row>
    <row r="3" spans="1:60" ht="10.5" customHeight="1" x14ac:dyDescent="0.2">
      <c r="A3" s="83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</row>
    <row r="4" spans="1:60" ht="10.5" customHeight="1" x14ac:dyDescent="0.2">
      <c r="A4" s="75" t="s">
        <v>14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</row>
    <row r="5" spans="1:60" ht="10.5" customHeight="1" x14ac:dyDescent="0.2">
      <c r="A5" s="63" t="s">
        <v>52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</row>
    <row r="6" spans="1:60" ht="10.5" customHeight="1" x14ac:dyDescent="0.2">
      <c r="A6" s="63" t="s">
        <v>29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</row>
    <row r="7" spans="1:60" ht="10.5" customHeight="1" x14ac:dyDescent="0.2">
      <c r="A7" s="63" t="s">
        <v>50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</row>
    <row r="8" spans="1:60" ht="10.5" customHeight="1" x14ac:dyDescent="0.2">
      <c r="A8" s="17" t="s">
        <v>49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4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</row>
    <row r="9" spans="1:60" ht="10.5" customHeight="1" x14ac:dyDescent="0.2">
      <c r="A9" s="63" t="s">
        <v>19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17"/>
      <c r="AD9" s="17"/>
      <c r="AE9" s="17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</row>
    <row r="10" spans="1:60" ht="10.5" customHeight="1" x14ac:dyDescent="0.2">
      <c r="A10" s="63" t="s">
        <v>16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</row>
    <row r="11" spans="1:60" ht="10.5" customHeight="1" x14ac:dyDescent="0.2">
      <c r="A11" s="63" t="s">
        <v>17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</row>
    <row r="12" spans="1:60" ht="10.5" customHeight="1" x14ac:dyDescent="0.2">
      <c r="A12" s="63" t="s">
        <v>48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</row>
    <row r="13" spans="1:60" ht="10.5" customHeight="1" x14ac:dyDescent="0.2">
      <c r="A13" s="63" t="s">
        <v>27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</row>
    <row r="14" spans="1:60" ht="10.5" customHeight="1" x14ac:dyDescent="0.2">
      <c r="A14" s="85" t="s">
        <v>47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I14" s="13"/>
    </row>
    <row r="15" spans="1:60" ht="10.5" customHeight="1" x14ac:dyDescent="0.2">
      <c r="A15" s="63" t="s">
        <v>20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</row>
    <row r="16" spans="1:60" ht="10.5" customHeight="1" x14ac:dyDescent="0.2">
      <c r="A16" s="63" t="s">
        <v>21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</row>
    <row r="17" spans="1:28" ht="10.5" customHeight="1" x14ac:dyDescent="0.2">
      <c r="A17" s="63" t="s">
        <v>44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14"/>
    </row>
    <row r="18" spans="1:28" ht="10.5" customHeight="1" x14ac:dyDescent="0.2">
      <c r="A18" s="63" t="s">
        <v>45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</row>
    <row r="19" spans="1:28" ht="10.5" customHeight="1" x14ac:dyDescent="0.2">
      <c r="A19" s="63" t="s">
        <v>46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</row>
    <row r="20" spans="1:28" ht="10.5" customHeight="1" x14ac:dyDescent="0.2">
      <c r="A20" s="63" t="s">
        <v>22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</row>
    <row r="21" spans="1:28" ht="10.5" customHeight="1" x14ac:dyDescent="0.2">
      <c r="A21" s="63" t="s">
        <v>38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</row>
    <row r="22" spans="1:28" ht="10.5" customHeight="1" x14ac:dyDescent="0.2">
      <c r="A22" s="63" t="s">
        <v>39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</row>
    <row r="23" spans="1:28" ht="10.5" customHeight="1" x14ac:dyDescent="0.2">
      <c r="A23" s="63" t="s">
        <v>40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14"/>
    </row>
    <row r="24" spans="1:28" ht="10.5" customHeight="1" x14ac:dyDescent="0.2">
      <c r="A24" s="63" t="s">
        <v>41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14"/>
    </row>
    <row r="25" spans="1:28" ht="10.5" customHeight="1" x14ac:dyDescent="0.2">
      <c r="A25" s="63" t="s">
        <v>42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17"/>
      <c r="AA25" s="17"/>
      <c r="AB25" s="14"/>
    </row>
    <row r="26" spans="1:28" ht="10.5" customHeight="1" x14ac:dyDescent="0.2">
      <c r="A26" s="63" t="s">
        <v>43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17"/>
      <c r="AA26" s="17"/>
      <c r="AB26" s="14"/>
    </row>
    <row r="27" spans="1:28" ht="10.5" customHeight="1" x14ac:dyDescent="0.2">
      <c r="A27" s="63" t="s">
        <v>18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</row>
    <row r="28" spans="1:28" ht="10.5" customHeight="1" x14ac:dyDescent="0.2">
      <c r="A28" s="63" t="s">
        <v>36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14"/>
    </row>
    <row r="29" spans="1:28" ht="10.5" customHeight="1" x14ac:dyDescent="0.2">
      <c r="A29" s="63" t="s">
        <v>37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14"/>
    </row>
    <row r="30" spans="1:28" ht="10.5" customHeight="1" x14ac:dyDescent="0.2">
      <c r="A30" s="63" t="s">
        <v>35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17"/>
      <c r="AA30" s="17"/>
      <c r="AB30" s="14"/>
    </row>
    <row r="31" spans="1:28" ht="10.5" customHeight="1" x14ac:dyDescent="0.2">
      <c r="A31" s="86" t="s">
        <v>51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17"/>
      <c r="AA31" s="17"/>
      <c r="AB31" s="14"/>
    </row>
    <row r="32" spans="1:28" ht="10.5" customHeight="1" x14ac:dyDescent="0.2">
      <c r="A32" s="63" t="s">
        <v>34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17"/>
      <c r="AA32" s="17"/>
      <c r="AB32" s="14"/>
    </row>
    <row r="33" spans="1:60" ht="10.5" customHeight="1" x14ac:dyDescent="0.2">
      <c r="A33" s="63" t="s">
        <v>33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17"/>
      <c r="AA33" s="17"/>
      <c r="AB33" s="14"/>
    </row>
    <row r="34" spans="1:60" ht="10.5" customHeight="1" x14ac:dyDescent="0.2">
      <c r="A34" s="63" t="s">
        <v>32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17"/>
      <c r="AA34" s="17"/>
      <c r="AB34" s="14"/>
      <c r="AH34" s="16"/>
    </row>
    <row r="35" spans="1:60" ht="10.5" customHeight="1" x14ac:dyDescent="0.2">
      <c r="A35" s="73" t="s">
        <v>31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17"/>
      <c r="AA35" s="17"/>
      <c r="AB35" s="14"/>
    </row>
    <row r="36" spans="1:60" ht="10.5" customHeight="1" x14ac:dyDescent="0.2">
      <c r="A36" s="63" t="s">
        <v>30</v>
      </c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17"/>
      <c r="Y36" s="17"/>
      <c r="Z36" s="17"/>
      <c r="AA36" s="21"/>
      <c r="AB36" s="14"/>
    </row>
    <row r="37" spans="1:60" ht="10.5" customHeight="1" x14ac:dyDescent="0.2">
      <c r="A37" s="63" t="s">
        <v>15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</row>
    <row r="38" spans="1:60" ht="10.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4"/>
    </row>
    <row r="39" spans="1:60" ht="10.5" customHeight="1" x14ac:dyDescent="0.2">
      <c r="S39" s="70" t="s">
        <v>23</v>
      </c>
      <c r="T39" s="70"/>
      <c r="U39" s="70"/>
      <c r="V39" s="70"/>
      <c r="W39" s="70"/>
      <c r="X39" s="70"/>
      <c r="Y39" s="70"/>
    </row>
    <row r="40" spans="1:60" ht="10.5" customHeight="1" x14ac:dyDescent="0.2">
      <c r="G40" s="68"/>
      <c r="H40" s="68"/>
      <c r="I40" s="68"/>
      <c r="J40" s="68"/>
      <c r="K40" s="67"/>
      <c r="L40" s="68"/>
      <c r="M40" s="68"/>
      <c r="N40" s="10"/>
      <c r="O40" s="10"/>
      <c r="P40" s="71" t="s">
        <v>13</v>
      </c>
      <c r="Q40" s="71"/>
      <c r="R40" s="71"/>
      <c r="S40" s="74" t="s">
        <v>26</v>
      </c>
      <c r="T40" s="74"/>
      <c r="U40" s="74"/>
      <c r="V40" s="74"/>
      <c r="W40" s="74"/>
      <c r="X40" s="74"/>
      <c r="Y40" s="74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2"/>
      <c r="AO40" s="12"/>
      <c r="AP40" s="12"/>
      <c r="AQ40" s="12"/>
      <c r="AR40" s="12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</row>
    <row r="41" spans="1:60" ht="10.5" customHeight="1" x14ac:dyDescent="0.2">
      <c r="A41" s="69"/>
      <c r="B41" s="69"/>
      <c r="C41" s="69"/>
      <c r="D41" s="69"/>
      <c r="E41" s="70"/>
      <c r="F41" s="70"/>
      <c r="G41" s="69"/>
      <c r="H41" s="69"/>
      <c r="I41" s="69"/>
      <c r="J41" s="69"/>
      <c r="K41" s="69"/>
      <c r="L41" s="69"/>
      <c r="M41" s="69"/>
      <c r="N41" s="7"/>
      <c r="O41" s="7"/>
      <c r="P41" s="57" t="s">
        <v>3</v>
      </c>
      <c r="Q41" s="57"/>
      <c r="R41" s="57"/>
      <c r="S41" s="70" t="s">
        <v>24</v>
      </c>
      <c r="T41" s="70"/>
      <c r="U41" s="70"/>
      <c r="V41" s="70"/>
      <c r="W41" s="70"/>
      <c r="X41" s="70"/>
      <c r="Y41" s="70"/>
      <c r="Z41" s="7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20"/>
      <c r="AZ41" s="9"/>
      <c r="BA41" s="9"/>
      <c r="BB41" s="9"/>
      <c r="BC41" s="9"/>
      <c r="BD41" s="9"/>
      <c r="BE41" s="9"/>
      <c r="BF41" s="9"/>
      <c r="BG41" s="9"/>
      <c r="BH41" s="9"/>
    </row>
    <row r="42" spans="1:60" ht="11.25" customHeight="1" x14ac:dyDescent="0.2">
      <c r="A42" s="79" t="s">
        <v>6</v>
      </c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 t="s">
        <v>4</v>
      </c>
      <c r="N42" s="79"/>
      <c r="O42" s="79"/>
      <c r="P42" s="80" t="s">
        <v>12</v>
      </c>
      <c r="Q42" s="80"/>
      <c r="R42" s="80"/>
      <c r="S42" s="80" t="s">
        <v>25</v>
      </c>
      <c r="T42" s="80"/>
      <c r="U42" s="80"/>
      <c r="V42" s="80"/>
      <c r="W42" s="80"/>
      <c r="X42" s="80"/>
      <c r="Y42" s="15"/>
      <c r="Z42" s="79" t="s">
        <v>7</v>
      </c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</row>
    <row r="43" spans="1:60" ht="6" customHeight="1" thickBo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77"/>
      <c r="N43" s="78"/>
      <c r="O43" s="78"/>
      <c r="P43" s="77"/>
      <c r="Q43" s="78"/>
      <c r="R43" s="78"/>
      <c r="S43" s="77"/>
      <c r="T43" s="78"/>
      <c r="U43" s="78"/>
      <c r="V43" s="78"/>
      <c r="W43" s="78"/>
      <c r="X43" s="78"/>
      <c r="Y43" s="82"/>
      <c r="Z43" s="77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</row>
    <row r="44" spans="1:60" ht="7.5" customHeight="1" x14ac:dyDescent="0.2">
      <c r="A44" s="81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  <c r="BC44" s="81"/>
      <c r="BD44" s="81"/>
      <c r="BE44" s="81"/>
      <c r="BF44" s="81"/>
      <c r="BG44" s="81"/>
      <c r="BH44" s="81"/>
    </row>
    <row r="45" spans="1:60" ht="11.25" customHeight="1" x14ac:dyDescent="0.2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4"/>
      <c r="N45" s="45"/>
      <c r="O45" s="45"/>
      <c r="P45" s="44"/>
      <c r="Q45" s="45"/>
      <c r="R45" s="45"/>
      <c r="S45" s="44"/>
      <c r="T45" s="45"/>
      <c r="U45" s="45"/>
      <c r="V45" s="45"/>
      <c r="W45" s="45"/>
      <c r="X45" s="45"/>
      <c r="Y45" s="45"/>
      <c r="Z45" s="44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</row>
    <row r="46" spans="1:60" ht="3.75" customHeight="1" x14ac:dyDescent="0.2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</row>
    <row r="47" spans="1:60" ht="11.25" customHeight="1" x14ac:dyDescent="0.2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4"/>
      <c r="N47" s="45"/>
      <c r="O47" s="45"/>
      <c r="P47" s="44"/>
      <c r="Q47" s="45"/>
      <c r="R47" s="45"/>
      <c r="S47" s="44"/>
      <c r="T47" s="45"/>
      <c r="U47" s="45"/>
      <c r="V47" s="45"/>
      <c r="W47" s="45"/>
      <c r="X47" s="45"/>
      <c r="Y47" s="45"/>
      <c r="Z47" s="44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</row>
    <row r="48" spans="1:60" ht="3.75" customHeight="1" x14ac:dyDescent="0.2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</row>
    <row r="49" spans="1:60" ht="11.25" customHeight="1" x14ac:dyDescent="0.2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4"/>
      <c r="N49" s="45"/>
      <c r="O49" s="45"/>
      <c r="P49" s="44"/>
      <c r="Q49" s="45"/>
      <c r="R49" s="45"/>
      <c r="S49" s="44"/>
      <c r="T49" s="45"/>
      <c r="U49" s="45"/>
      <c r="V49" s="45"/>
      <c r="W49" s="45"/>
      <c r="X49" s="45"/>
      <c r="Y49" s="45"/>
      <c r="Z49" s="44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</row>
    <row r="50" spans="1:60" ht="3.75" customHeight="1" x14ac:dyDescent="0.2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</row>
    <row r="51" spans="1:60" ht="11.25" customHeight="1" x14ac:dyDescent="0.2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4"/>
      <c r="N51" s="45"/>
      <c r="O51" s="45"/>
      <c r="P51" s="44"/>
      <c r="Q51" s="45"/>
      <c r="R51" s="45"/>
      <c r="S51" s="44"/>
      <c r="T51" s="45"/>
      <c r="U51" s="45"/>
      <c r="V51" s="45"/>
      <c r="W51" s="45"/>
      <c r="X51" s="45"/>
      <c r="Y51" s="45"/>
      <c r="Z51" s="44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</row>
    <row r="52" spans="1:60" ht="3.75" customHeight="1" x14ac:dyDescent="0.2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</row>
    <row r="53" spans="1:60" ht="11.25" customHeight="1" x14ac:dyDescent="0.2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4"/>
      <c r="N53" s="45"/>
      <c r="O53" s="45"/>
      <c r="P53" s="44"/>
      <c r="Q53" s="45"/>
      <c r="R53" s="45"/>
      <c r="S53" s="44"/>
      <c r="T53" s="45"/>
      <c r="U53" s="45"/>
      <c r="V53" s="45"/>
      <c r="W53" s="45"/>
      <c r="X53" s="45"/>
      <c r="Y53" s="45"/>
      <c r="Z53" s="44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</row>
    <row r="54" spans="1:60" ht="4.5" customHeight="1" x14ac:dyDescent="0.2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</row>
    <row r="55" spans="1:60" ht="11.25" customHeight="1" x14ac:dyDescent="0.2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4"/>
      <c r="N55" s="45"/>
      <c r="O55" s="45"/>
      <c r="P55" s="44"/>
      <c r="Q55" s="45"/>
      <c r="R55" s="45"/>
      <c r="S55" s="44"/>
      <c r="T55" s="45"/>
      <c r="U55" s="45"/>
      <c r="V55" s="45"/>
      <c r="W55" s="45"/>
      <c r="X55" s="45"/>
      <c r="Y55" s="45"/>
      <c r="Z55" s="44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</row>
    <row r="56" spans="1:60" ht="4.5" customHeight="1" x14ac:dyDescent="0.2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</row>
    <row r="57" spans="1:60" ht="11.25" customHeight="1" x14ac:dyDescent="0.2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4"/>
      <c r="N57" s="45"/>
      <c r="O57" s="45"/>
      <c r="P57" s="44"/>
      <c r="Q57" s="45"/>
      <c r="R57" s="45"/>
      <c r="S57" s="44"/>
      <c r="T57" s="45"/>
      <c r="U57" s="45"/>
      <c r="V57" s="45"/>
      <c r="W57" s="45"/>
      <c r="X57" s="45"/>
      <c r="Y57" s="45"/>
      <c r="Z57" s="44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</row>
    <row r="58" spans="1:60" ht="4.5" customHeight="1" x14ac:dyDescent="0.2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</row>
    <row r="59" spans="1:60" ht="11.25" customHeight="1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8"/>
      <c r="M59" s="46"/>
      <c r="N59" s="47"/>
      <c r="O59" s="48"/>
      <c r="P59" s="46"/>
      <c r="Q59" s="47"/>
      <c r="R59" s="48"/>
      <c r="S59" s="46"/>
      <c r="T59" s="47"/>
      <c r="U59" s="47"/>
      <c r="V59" s="47"/>
      <c r="W59" s="47"/>
      <c r="X59" s="47"/>
      <c r="Y59" s="48"/>
      <c r="Z59" s="46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</row>
    <row r="60" spans="1:60" ht="12.75" customHeight="1" x14ac:dyDescent="0.2">
      <c r="A60" s="18"/>
      <c r="B60" s="18"/>
      <c r="C60" s="18"/>
      <c r="D60" s="18"/>
      <c r="E60" s="61"/>
      <c r="F60" s="61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</row>
    <row r="61" spans="1:60" ht="10.5" customHeight="1" x14ac:dyDescent="0.2">
      <c r="A61" s="62" t="s">
        <v>8</v>
      </c>
      <c r="B61" s="62"/>
      <c r="C61" s="62"/>
      <c r="D61" s="62"/>
      <c r="E61" s="61">
        <v>1</v>
      </c>
      <c r="F61" s="61"/>
      <c r="G61" s="60" t="s">
        <v>9</v>
      </c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</row>
    <row r="62" spans="1:60" ht="10.5" customHeight="1" x14ac:dyDescent="0.2">
      <c r="A62" s="18"/>
      <c r="B62" s="18"/>
      <c r="C62" s="18"/>
      <c r="D62" s="18"/>
      <c r="E62" s="61"/>
      <c r="F62" s="61"/>
      <c r="G62" s="60" t="s">
        <v>10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</row>
    <row r="63" spans="1:60" ht="10.5" customHeight="1" x14ac:dyDescent="0.2"/>
    <row r="64" spans="1:60" x14ac:dyDescent="0.2">
      <c r="A64" s="59" t="s">
        <v>0</v>
      </c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</row>
    <row r="65" spans="1:60" ht="3.7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</row>
    <row r="66" spans="1:60" ht="3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</row>
    <row r="67" spans="1:60" ht="12" customHeight="1" x14ac:dyDescent="0.2">
      <c r="A67" s="57" t="s">
        <v>2</v>
      </c>
      <c r="B67" s="57"/>
      <c r="C67" s="57"/>
      <c r="D67" s="57"/>
      <c r="E67" s="57"/>
      <c r="F67" s="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</row>
    <row r="68" spans="1:60" ht="12" customHeight="1" x14ac:dyDescent="0.2">
      <c r="D68" s="8"/>
      <c r="E68" s="8"/>
      <c r="F68" s="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</row>
    <row r="69" spans="1:60" ht="15" customHeight="1" x14ac:dyDescent="0.2">
      <c r="D69" s="8"/>
      <c r="E69" s="8"/>
      <c r="F69" s="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</row>
    <row r="70" spans="1:60" ht="3.75" customHeight="1" x14ac:dyDescent="0.2">
      <c r="A70" s="3"/>
      <c r="B70" s="3"/>
      <c r="C70" s="3"/>
      <c r="D70" s="3"/>
      <c r="E70" s="3"/>
      <c r="F70" s="3"/>
      <c r="G70" s="3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</row>
    <row r="71" spans="1:60" ht="14.25" customHeight="1" x14ac:dyDescent="0.2">
      <c r="A71" s="54" t="s">
        <v>1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</row>
    <row r="72" spans="1:60" ht="3.75" customHeight="1" x14ac:dyDescent="0.2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</row>
    <row r="73" spans="1:60" x14ac:dyDescent="0.2">
      <c r="A73" s="52" t="s">
        <v>5</v>
      </c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60" ht="18" x14ac:dyDescent="0.25">
      <c r="A74" s="51" t="s">
        <v>53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BF74" s="50">
        <v>28</v>
      </c>
      <c r="BG74" s="50"/>
      <c r="BH74" s="50"/>
    </row>
  </sheetData>
  <sheetProtection algorithmName="SHA-512" hashValue="kkXaa3x2nZbih5cdZVuXs9jIFXRodWppwYj6+TkbmCv77bLH94DbTxdaSMEsUXddaKG8Ww9Z7opWPL99toW/AA==" saltValue="ELifA+KCsxHXssvrYklnrg==" spinCount="100000" sheet="1" objects="1" scenarios="1" selectLockedCells="1"/>
  <mergeCells count="132">
    <mergeCell ref="A3:AB3"/>
    <mergeCell ref="A18:AB18"/>
    <mergeCell ref="A23:AA23"/>
    <mergeCell ref="A27:AB27"/>
    <mergeCell ref="A7:AB7"/>
    <mergeCell ref="A10:AB10"/>
    <mergeCell ref="A11:AB11"/>
    <mergeCell ref="A12:AB12"/>
    <mergeCell ref="S42:X42"/>
    <mergeCell ref="A5:AB5"/>
    <mergeCell ref="A14:AB14"/>
    <mergeCell ref="A17:AA17"/>
    <mergeCell ref="A20:AB20"/>
    <mergeCell ref="A21:AB21"/>
    <mergeCell ref="A22:AB22"/>
    <mergeCell ref="A24:AA24"/>
    <mergeCell ref="A34:Y34"/>
    <mergeCell ref="A33:Y33"/>
    <mergeCell ref="A32:Y32"/>
    <mergeCell ref="A31:Y31"/>
    <mergeCell ref="A30:Y30"/>
    <mergeCell ref="A25:Y25"/>
    <mergeCell ref="A26:Y26"/>
    <mergeCell ref="A19:AB19"/>
    <mergeCell ref="A52:BH52"/>
    <mergeCell ref="A51:L51"/>
    <mergeCell ref="P51:R51"/>
    <mergeCell ref="M42:O42"/>
    <mergeCell ref="M45:O45"/>
    <mergeCell ref="A47:L47"/>
    <mergeCell ref="P43:R43"/>
    <mergeCell ref="P42:R42"/>
    <mergeCell ref="A44:BH44"/>
    <mergeCell ref="A46:BH46"/>
    <mergeCell ref="A48:BH48"/>
    <mergeCell ref="A42:L42"/>
    <mergeCell ref="A45:L45"/>
    <mergeCell ref="M43:O43"/>
    <mergeCell ref="S43:Y43"/>
    <mergeCell ref="S45:Y45"/>
    <mergeCell ref="S47:Y47"/>
    <mergeCell ref="S49:Y49"/>
    <mergeCell ref="S51:Y51"/>
    <mergeCell ref="P45:R45"/>
    <mergeCell ref="P49:R49"/>
    <mergeCell ref="A49:L49"/>
    <mergeCell ref="M47:O47"/>
    <mergeCell ref="M49:O49"/>
    <mergeCell ref="AH4:BH4"/>
    <mergeCell ref="AH6:BH6"/>
    <mergeCell ref="AH7:BH7"/>
    <mergeCell ref="AH10:BH10"/>
    <mergeCell ref="AH11:BH11"/>
    <mergeCell ref="AH12:BH12"/>
    <mergeCell ref="AH13:BH13"/>
    <mergeCell ref="A28:AA28"/>
    <mergeCell ref="A15:AB15"/>
    <mergeCell ref="A16:AB16"/>
    <mergeCell ref="A9:AB9"/>
    <mergeCell ref="M51:O51"/>
    <mergeCell ref="Z43:BH43"/>
    <mergeCell ref="Z42:BH42"/>
    <mergeCell ref="Z45:BH45"/>
    <mergeCell ref="Z47:BH47"/>
    <mergeCell ref="Z49:BH49"/>
    <mergeCell ref="Z51:BH51"/>
    <mergeCell ref="P47:R47"/>
    <mergeCell ref="A50:BH50"/>
    <mergeCell ref="A37:AG37"/>
    <mergeCell ref="BF1:BH1"/>
    <mergeCell ref="O1:BE1"/>
    <mergeCell ref="A2:BH2"/>
    <mergeCell ref="K40:M40"/>
    <mergeCell ref="I41:J41"/>
    <mergeCell ref="K41:M41"/>
    <mergeCell ref="A41:D41"/>
    <mergeCell ref="E41:F41"/>
    <mergeCell ref="G41:H41"/>
    <mergeCell ref="P41:R41"/>
    <mergeCell ref="P40:R40"/>
    <mergeCell ref="A13:AB13"/>
    <mergeCell ref="A6:AB6"/>
    <mergeCell ref="AH5:BH5"/>
    <mergeCell ref="A29:AA29"/>
    <mergeCell ref="A35:Y35"/>
    <mergeCell ref="A36:W36"/>
    <mergeCell ref="S40:Y40"/>
    <mergeCell ref="S39:Y39"/>
    <mergeCell ref="S41:Y41"/>
    <mergeCell ref="G40:H40"/>
    <mergeCell ref="I40:J40"/>
    <mergeCell ref="A4:AB4"/>
    <mergeCell ref="A64:AR64"/>
    <mergeCell ref="G61:AR61"/>
    <mergeCell ref="G62:AR62"/>
    <mergeCell ref="G60:AR60"/>
    <mergeCell ref="E60:F60"/>
    <mergeCell ref="E61:F61"/>
    <mergeCell ref="E62:F62"/>
    <mergeCell ref="A61:D61"/>
    <mergeCell ref="A59:L59"/>
    <mergeCell ref="Z59:BH59"/>
    <mergeCell ref="BF74:BH74"/>
    <mergeCell ref="A74:AR74"/>
    <mergeCell ref="A73:AR73"/>
    <mergeCell ref="A72:AR72"/>
    <mergeCell ref="A71:N71"/>
    <mergeCell ref="A65:T65"/>
    <mergeCell ref="O71:AR71"/>
    <mergeCell ref="A67:E67"/>
    <mergeCell ref="G67:AR69"/>
    <mergeCell ref="Z55:BH55"/>
    <mergeCell ref="Z57:BH57"/>
    <mergeCell ref="S59:Y59"/>
    <mergeCell ref="A57:L57"/>
    <mergeCell ref="P53:R53"/>
    <mergeCell ref="P55:R55"/>
    <mergeCell ref="P57:R57"/>
    <mergeCell ref="P59:R59"/>
    <mergeCell ref="M59:O59"/>
    <mergeCell ref="M57:O57"/>
    <mergeCell ref="M55:O55"/>
    <mergeCell ref="M53:O53"/>
    <mergeCell ref="A54:BH54"/>
    <mergeCell ref="A55:L55"/>
    <mergeCell ref="A53:L53"/>
    <mergeCell ref="A56:BH56"/>
    <mergeCell ref="A58:BH58"/>
    <mergeCell ref="S55:Y55"/>
    <mergeCell ref="S57:Y57"/>
    <mergeCell ref="S53:Y53"/>
    <mergeCell ref="Z53:BH53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5:L45 A47:L47 A49:L49 A51:L51 A53:L53 A55:L55 A57:L57 A59:L5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359A3-8592-4624-A6C0-0E3C0AABEAB1}">
  <dimension ref="A1:BH74"/>
  <sheetViews>
    <sheetView showGridLines="0" view="pageLayout" zoomScaleNormal="100" workbookViewId="0">
      <selection activeCell="BF74" sqref="A1:BH74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2"/>
      <c r="B1" s="22"/>
      <c r="C1" s="22"/>
      <c r="D1" s="22"/>
      <c r="E1" s="22"/>
      <c r="F1" s="23"/>
      <c r="G1" s="22"/>
      <c r="H1" s="24"/>
      <c r="I1" s="24"/>
      <c r="J1" s="24"/>
      <c r="K1" s="24"/>
      <c r="L1" s="24"/>
      <c r="M1" s="24"/>
      <c r="N1" s="24"/>
      <c r="O1" s="120" t="s">
        <v>11</v>
      </c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1">
        <v>28</v>
      </c>
      <c r="BG1" s="121"/>
      <c r="BH1" s="121"/>
    </row>
    <row r="2" spans="1:60" ht="19.5" customHeight="1" x14ac:dyDescent="0.2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</row>
    <row r="3" spans="1:60" ht="10.5" customHeight="1" x14ac:dyDescent="0.2">
      <c r="A3" s="123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</row>
    <row r="4" spans="1:60" ht="10.5" customHeight="1" x14ac:dyDescent="0.2">
      <c r="A4" s="125" t="s">
        <v>14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22"/>
      <c r="AD4" s="22"/>
      <c r="AE4" s="22"/>
      <c r="AF4" s="22"/>
      <c r="AG4" s="22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</row>
    <row r="5" spans="1:60" ht="10.5" customHeight="1" x14ac:dyDescent="0.2">
      <c r="A5" s="111" t="s">
        <v>52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22"/>
      <c r="AD5" s="22"/>
      <c r="AE5" s="22"/>
      <c r="AF5" s="22"/>
      <c r="AG5" s="22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</row>
    <row r="6" spans="1:60" ht="10.5" customHeight="1" x14ac:dyDescent="0.2">
      <c r="A6" s="111" t="s">
        <v>29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22"/>
      <c r="AD6" s="22"/>
      <c r="AE6" s="22"/>
      <c r="AF6" s="22"/>
      <c r="AG6" s="22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</row>
    <row r="7" spans="1:60" ht="10.5" customHeight="1" x14ac:dyDescent="0.2">
      <c r="A7" s="111" t="s">
        <v>50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22"/>
      <c r="AD7" s="22"/>
      <c r="AE7" s="22"/>
      <c r="AF7" s="22"/>
      <c r="AG7" s="22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</row>
    <row r="8" spans="1:60" ht="10.5" customHeight="1" x14ac:dyDescent="0.2">
      <c r="A8" s="39" t="s">
        <v>49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25"/>
      <c r="AG8" s="22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</row>
    <row r="9" spans="1:60" ht="10.5" customHeight="1" x14ac:dyDescent="0.2">
      <c r="A9" s="111" t="s">
        <v>19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39"/>
      <c r="AD9" s="39"/>
      <c r="AE9" s="39"/>
      <c r="AF9" s="22"/>
      <c r="AG9" s="22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</row>
    <row r="10" spans="1:60" ht="10.5" customHeight="1" x14ac:dyDescent="0.2">
      <c r="A10" s="111" t="s">
        <v>16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22"/>
      <c r="AD10" s="22"/>
      <c r="AE10" s="22"/>
      <c r="AF10" s="22"/>
      <c r="AG10" s="22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</row>
    <row r="11" spans="1:60" ht="10.5" customHeight="1" x14ac:dyDescent="0.2">
      <c r="A11" s="111" t="s">
        <v>17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22"/>
      <c r="AD11" s="22"/>
      <c r="AE11" s="22"/>
      <c r="AF11" s="22"/>
      <c r="AG11" s="22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</row>
    <row r="12" spans="1:60" ht="10.5" customHeight="1" x14ac:dyDescent="0.2">
      <c r="A12" s="111" t="s">
        <v>48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22"/>
      <c r="AD12" s="22"/>
      <c r="AE12" s="22"/>
      <c r="AF12" s="22"/>
      <c r="AG12" s="22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18"/>
      <c r="BB12" s="118"/>
      <c r="BC12" s="118"/>
      <c r="BD12" s="118"/>
      <c r="BE12" s="118"/>
      <c r="BF12" s="118"/>
      <c r="BG12" s="118"/>
      <c r="BH12" s="118"/>
    </row>
    <row r="13" spans="1:60" ht="10.5" customHeight="1" x14ac:dyDescent="0.2">
      <c r="A13" s="111" t="s">
        <v>27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22"/>
      <c r="AD13" s="22"/>
      <c r="AE13" s="22"/>
      <c r="AF13" s="22"/>
      <c r="AG13" s="22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  <c r="BG13" s="118"/>
      <c r="BH13" s="118"/>
    </row>
    <row r="14" spans="1:60" ht="10.5" customHeight="1" x14ac:dyDescent="0.2">
      <c r="A14" s="119" t="s">
        <v>47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22"/>
      <c r="AD14" s="22"/>
      <c r="AE14" s="22"/>
      <c r="AF14" s="22"/>
      <c r="AG14" s="22"/>
      <c r="AH14" s="22"/>
      <c r="AI14" s="26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</row>
    <row r="15" spans="1:60" ht="10.5" customHeight="1" x14ac:dyDescent="0.2">
      <c r="A15" s="111" t="s">
        <v>20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</row>
    <row r="16" spans="1:60" ht="10.5" customHeight="1" x14ac:dyDescent="0.2">
      <c r="A16" s="111" t="s">
        <v>21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</row>
    <row r="17" spans="1:60" ht="10.5" customHeight="1" x14ac:dyDescent="0.2">
      <c r="A17" s="111" t="s">
        <v>44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25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</row>
    <row r="18" spans="1:60" ht="10.5" customHeight="1" x14ac:dyDescent="0.2">
      <c r="A18" s="111" t="s">
        <v>45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</row>
    <row r="19" spans="1:60" ht="10.5" customHeight="1" x14ac:dyDescent="0.2">
      <c r="A19" s="111" t="s">
        <v>46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</row>
    <row r="20" spans="1:60" ht="10.5" customHeight="1" x14ac:dyDescent="0.2">
      <c r="A20" s="111" t="s">
        <v>22</v>
      </c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</row>
    <row r="21" spans="1:60" ht="10.5" customHeight="1" x14ac:dyDescent="0.2">
      <c r="A21" s="111" t="s">
        <v>38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</row>
    <row r="22" spans="1:60" ht="10.5" customHeight="1" x14ac:dyDescent="0.2">
      <c r="A22" s="111" t="s">
        <v>39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</row>
    <row r="23" spans="1:60" ht="10.5" customHeight="1" x14ac:dyDescent="0.2">
      <c r="A23" s="111" t="s">
        <v>40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25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</row>
    <row r="24" spans="1:60" ht="10.5" customHeight="1" x14ac:dyDescent="0.2">
      <c r="A24" s="111" t="s">
        <v>41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25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</row>
    <row r="25" spans="1:60" ht="10.5" customHeight="1" x14ac:dyDescent="0.2">
      <c r="A25" s="111" t="s">
        <v>42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39"/>
      <c r="AA25" s="39"/>
      <c r="AB25" s="25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</row>
    <row r="26" spans="1:60" ht="10.5" customHeight="1" x14ac:dyDescent="0.2">
      <c r="A26" s="111" t="s">
        <v>43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39"/>
      <c r="AA26" s="39"/>
      <c r="AB26" s="25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</row>
    <row r="27" spans="1:60" ht="10.5" customHeight="1" x14ac:dyDescent="0.2">
      <c r="A27" s="111" t="s">
        <v>18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</row>
    <row r="28" spans="1:60" ht="10.5" customHeight="1" x14ac:dyDescent="0.2">
      <c r="A28" s="111" t="s">
        <v>36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25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</row>
    <row r="29" spans="1:60" ht="10.5" customHeight="1" x14ac:dyDescent="0.2">
      <c r="A29" s="111" t="s">
        <v>37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25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</row>
    <row r="30" spans="1:60" ht="10.5" customHeight="1" x14ac:dyDescent="0.2">
      <c r="A30" s="111" t="s">
        <v>35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39"/>
      <c r="AA30" s="39"/>
      <c r="AB30" s="25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</row>
    <row r="31" spans="1:60" ht="10.5" customHeight="1" x14ac:dyDescent="0.2">
      <c r="A31" s="116" t="s">
        <v>51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39"/>
      <c r="AA31" s="39"/>
      <c r="AB31" s="25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</row>
    <row r="32" spans="1:60" ht="10.5" customHeight="1" x14ac:dyDescent="0.2">
      <c r="A32" s="111" t="s">
        <v>34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39"/>
      <c r="AA32" s="39"/>
      <c r="AB32" s="25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</row>
    <row r="33" spans="1:60" ht="10.5" customHeight="1" x14ac:dyDescent="0.2">
      <c r="A33" s="111" t="s">
        <v>33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39"/>
      <c r="AA33" s="39"/>
      <c r="AB33" s="25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</row>
    <row r="34" spans="1:60" ht="10.5" customHeight="1" x14ac:dyDescent="0.2">
      <c r="A34" s="111" t="s">
        <v>32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39"/>
      <c r="AA34" s="39"/>
      <c r="AB34" s="25"/>
      <c r="AC34" s="22"/>
      <c r="AD34" s="22"/>
      <c r="AE34" s="22"/>
      <c r="AF34" s="22"/>
      <c r="AG34" s="22"/>
      <c r="AH34" s="27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</row>
    <row r="35" spans="1:60" ht="10.5" customHeight="1" x14ac:dyDescent="0.2">
      <c r="A35" s="117" t="s">
        <v>31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39"/>
      <c r="AA35" s="39"/>
      <c r="AB35" s="25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</row>
    <row r="36" spans="1:60" ht="10.5" customHeight="1" x14ac:dyDescent="0.2">
      <c r="A36" s="111" t="s">
        <v>30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39"/>
      <c r="Y36" s="39"/>
      <c r="Z36" s="39"/>
      <c r="AA36" s="41"/>
      <c r="AB36" s="25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</row>
    <row r="37" spans="1:60" ht="10.5" customHeight="1" x14ac:dyDescent="0.2">
      <c r="A37" s="111" t="s">
        <v>15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</row>
    <row r="38" spans="1:60" ht="10.5" customHeigh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25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</row>
    <row r="39" spans="1:60" ht="10.5" customHeight="1" x14ac:dyDescent="0.2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107" t="s">
        <v>23</v>
      </c>
      <c r="T39" s="107"/>
      <c r="U39" s="107"/>
      <c r="V39" s="107"/>
      <c r="W39" s="107"/>
      <c r="X39" s="107"/>
      <c r="Y39" s="107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</row>
    <row r="40" spans="1:60" ht="10.5" customHeight="1" x14ac:dyDescent="0.2">
      <c r="A40" s="22"/>
      <c r="B40" s="22"/>
      <c r="C40" s="22"/>
      <c r="D40" s="22"/>
      <c r="E40" s="22"/>
      <c r="F40" s="22"/>
      <c r="G40" s="112"/>
      <c r="H40" s="112"/>
      <c r="I40" s="112"/>
      <c r="J40" s="112"/>
      <c r="K40" s="113"/>
      <c r="L40" s="112"/>
      <c r="M40" s="112"/>
      <c r="N40" s="28"/>
      <c r="O40" s="28"/>
      <c r="P40" s="114" t="s">
        <v>13</v>
      </c>
      <c r="Q40" s="114"/>
      <c r="R40" s="114"/>
      <c r="S40" s="115" t="s">
        <v>26</v>
      </c>
      <c r="T40" s="115"/>
      <c r="U40" s="115"/>
      <c r="V40" s="115"/>
      <c r="W40" s="115"/>
      <c r="X40" s="115"/>
      <c r="Y40" s="115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30"/>
      <c r="AO40" s="30"/>
      <c r="AP40" s="30"/>
      <c r="AQ40" s="30"/>
      <c r="AR40" s="30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</row>
    <row r="41" spans="1:60" ht="10.5" customHeight="1" x14ac:dyDescent="0.2">
      <c r="A41" s="110"/>
      <c r="B41" s="110"/>
      <c r="C41" s="110"/>
      <c r="D41" s="110"/>
      <c r="E41" s="107"/>
      <c r="F41" s="107"/>
      <c r="G41" s="110"/>
      <c r="H41" s="110"/>
      <c r="I41" s="110"/>
      <c r="J41" s="110"/>
      <c r="K41" s="110"/>
      <c r="L41" s="110"/>
      <c r="M41" s="110"/>
      <c r="N41" s="32"/>
      <c r="O41" s="32"/>
      <c r="P41" s="93" t="s">
        <v>3</v>
      </c>
      <c r="Q41" s="93"/>
      <c r="R41" s="93"/>
      <c r="S41" s="107" t="s">
        <v>24</v>
      </c>
      <c r="T41" s="107"/>
      <c r="U41" s="107"/>
      <c r="V41" s="107"/>
      <c r="W41" s="107"/>
      <c r="X41" s="107"/>
      <c r="Y41" s="107"/>
      <c r="Z41" s="32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43"/>
      <c r="AZ41" s="31"/>
      <c r="BA41" s="31"/>
      <c r="BB41" s="31"/>
      <c r="BC41" s="31"/>
      <c r="BD41" s="31"/>
      <c r="BE41" s="31"/>
      <c r="BF41" s="31"/>
      <c r="BG41" s="31"/>
      <c r="BH41" s="31"/>
    </row>
    <row r="42" spans="1:60" ht="11.25" customHeight="1" x14ac:dyDescent="0.2">
      <c r="A42" s="108" t="s">
        <v>6</v>
      </c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 t="s">
        <v>4</v>
      </c>
      <c r="N42" s="108"/>
      <c r="O42" s="108"/>
      <c r="P42" s="109" t="s">
        <v>12</v>
      </c>
      <c r="Q42" s="109"/>
      <c r="R42" s="109"/>
      <c r="S42" s="109" t="s">
        <v>25</v>
      </c>
      <c r="T42" s="109"/>
      <c r="U42" s="109"/>
      <c r="V42" s="109"/>
      <c r="W42" s="109"/>
      <c r="X42" s="109"/>
      <c r="Y42" s="33"/>
      <c r="Z42" s="108" t="s">
        <v>7</v>
      </c>
      <c r="AA42" s="108"/>
      <c r="AB42" s="108"/>
      <c r="AC42" s="108"/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108"/>
      <c r="AX42" s="108"/>
      <c r="AY42" s="108"/>
      <c r="AZ42" s="108"/>
      <c r="BA42" s="108"/>
      <c r="BB42" s="108"/>
      <c r="BC42" s="108"/>
      <c r="BD42" s="108"/>
      <c r="BE42" s="108"/>
      <c r="BF42" s="108"/>
      <c r="BG42" s="108"/>
      <c r="BH42" s="108"/>
    </row>
    <row r="43" spans="1:60" ht="6" customHeight="1" thickBot="1" x14ac:dyDescent="0.25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103"/>
      <c r="N43" s="104"/>
      <c r="O43" s="104"/>
      <c r="P43" s="103"/>
      <c r="Q43" s="104"/>
      <c r="R43" s="104"/>
      <c r="S43" s="103"/>
      <c r="T43" s="104"/>
      <c r="U43" s="104"/>
      <c r="V43" s="104"/>
      <c r="W43" s="104"/>
      <c r="X43" s="104"/>
      <c r="Y43" s="105"/>
      <c r="Z43" s="103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</row>
    <row r="44" spans="1:60" ht="7.5" customHeight="1" x14ac:dyDescent="0.2">
      <c r="A44" s="106"/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  <c r="AZ44" s="106"/>
      <c r="BA44" s="106"/>
      <c r="BB44" s="106"/>
      <c r="BC44" s="106"/>
      <c r="BD44" s="106"/>
      <c r="BE44" s="106"/>
      <c r="BF44" s="106"/>
      <c r="BG44" s="106"/>
      <c r="BH44" s="106"/>
    </row>
    <row r="45" spans="1:60" ht="11.25" customHeight="1" x14ac:dyDescent="0.2">
      <c r="A45" s="101" t="str">
        <f>IF(Imperial!A45="","",Imperial!A45)</f>
        <v/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2" t="str">
        <f>IF(Imperial!M45="","",Imperial!M45)</f>
        <v/>
      </c>
      <c r="N45" s="101"/>
      <c r="O45" s="101"/>
      <c r="P45" s="102" t="str">
        <f>IF(Imperial!P45="","",ROUND(Imperial!P45*25.4,0))</f>
        <v/>
      </c>
      <c r="Q45" s="101"/>
      <c r="R45" s="101"/>
      <c r="S45" s="102" t="str">
        <f>IF(Imperial!S45="","",Imperial!S45)</f>
        <v/>
      </c>
      <c r="T45" s="101"/>
      <c r="U45" s="101"/>
      <c r="V45" s="101"/>
      <c r="W45" s="101"/>
      <c r="X45" s="101"/>
      <c r="Y45" s="101"/>
      <c r="Z45" s="102" t="str">
        <f>IF(Imperial!Z45="","",Imperial!Z45)</f>
        <v/>
      </c>
      <c r="AA45" s="101"/>
      <c r="AB45" s="101"/>
      <c r="AC45" s="101"/>
      <c r="AD45" s="101"/>
      <c r="AE45" s="101"/>
      <c r="AF45" s="101"/>
      <c r="AG45" s="101"/>
      <c r="AH45" s="101"/>
      <c r="AI45" s="101"/>
      <c r="AJ45" s="101"/>
      <c r="AK45" s="101"/>
      <c r="AL45" s="101"/>
      <c r="AM45" s="101"/>
      <c r="AN45" s="101"/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</row>
    <row r="46" spans="1:60" ht="3.75" customHeight="1" x14ac:dyDescent="0.2">
      <c r="A46" s="100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</row>
    <row r="47" spans="1:60" ht="11.25" customHeight="1" x14ac:dyDescent="0.2">
      <c r="A47" s="101" t="str">
        <f>IF(Imperial!A47="","",Imperial!A47)</f>
        <v/>
      </c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2" t="str">
        <f>IF(Imperial!M47="","",Imperial!M47)</f>
        <v/>
      </c>
      <c r="N47" s="101"/>
      <c r="O47" s="101"/>
      <c r="P47" s="102" t="str">
        <f>IF(Imperial!P47="","",ROUND(Imperial!P47*25.4,0))</f>
        <v/>
      </c>
      <c r="Q47" s="101"/>
      <c r="R47" s="101"/>
      <c r="S47" s="102" t="str">
        <f>IF(Imperial!S47="","",Imperial!S47)</f>
        <v/>
      </c>
      <c r="T47" s="101"/>
      <c r="U47" s="101"/>
      <c r="V47" s="101"/>
      <c r="W47" s="101"/>
      <c r="X47" s="101"/>
      <c r="Y47" s="101"/>
      <c r="Z47" s="102" t="str">
        <f>IF(Imperial!Z47="","",Imperial!Z47)</f>
        <v/>
      </c>
      <c r="AA47" s="101"/>
      <c r="AB47" s="101"/>
      <c r="AC47" s="101"/>
      <c r="AD47" s="101"/>
      <c r="AE47" s="101"/>
      <c r="AF47" s="101"/>
      <c r="AG47" s="101"/>
      <c r="AH47" s="101"/>
      <c r="AI47" s="101"/>
      <c r="AJ47" s="101"/>
      <c r="AK47" s="101"/>
      <c r="AL47" s="101"/>
      <c r="AM47" s="101"/>
      <c r="AN47" s="101"/>
      <c r="AO47" s="101"/>
      <c r="AP47" s="101"/>
      <c r="AQ47" s="101"/>
      <c r="AR47" s="101"/>
      <c r="AS47" s="101"/>
      <c r="AT47" s="101"/>
      <c r="AU47" s="101"/>
      <c r="AV47" s="101"/>
      <c r="AW47" s="101"/>
      <c r="AX47" s="101"/>
      <c r="AY47" s="101"/>
      <c r="AZ47" s="101"/>
      <c r="BA47" s="101"/>
      <c r="BB47" s="101"/>
      <c r="BC47" s="101"/>
      <c r="BD47" s="101"/>
      <c r="BE47" s="101"/>
      <c r="BF47" s="101"/>
      <c r="BG47" s="101"/>
      <c r="BH47" s="101"/>
    </row>
    <row r="48" spans="1:60" ht="3.75" customHeight="1" x14ac:dyDescent="0.2">
      <c r="A48" s="100"/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</row>
    <row r="49" spans="1:60" ht="11.25" customHeight="1" x14ac:dyDescent="0.2">
      <c r="A49" s="101" t="str">
        <f>IF(Imperial!A49="","",Imperial!A49)</f>
        <v/>
      </c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2" t="str">
        <f>IF(Imperial!M49="","",Imperial!M49)</f>
        <v/>
      </c>
      <c r="N49" s="101"/>
      <c r="O49" s="101"/>
      <c r="P49" s="102" t="str">
        <f>IF(Imperial!P49="","",ROUND(Imperial!P49*25.4,0))</f>
        <v/>
      </c>
      <c r="Q49" s="101"/>
      <c r="R49" s="101"/>
      <c r="S49" s="102" t="str">
        <f>IF(Imperial!S49="","",Imperial!S49)</f>
        <v/>
      </c>
      <c r="T49" s="101"/>
      <c r="U49" s="101"/>
      <c r="V49" s="101"/>
      <c r="W49" s="101"/>
      <c r="X49" s="101"/>
      <c r="Y49" s="101"/>
      <c r="Z49" s="102" t="str">
        <f>IF(Imperial!Z49="","",Imperial!Z49)</f>
        <v/>
      </c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1"/>
      <c r="AZ49" s="101"/>
      <c r="BA49" s="101"/>
      <c r="BB49" s="101"/>
      <c r="BC49" s="101"/>
      <c r="BD49" s="101"/>
      <c r="BE49" s="101"/>
      <c r="BF49" s="101"/>
      <c r="BG49" s="101"/>
      <c r="BH49" s="101"/>
    </row>
    <row r="50" spans="1:60" ht="3.75" customHeight="1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</row>
    <row r="51" spans="1:60" ht="11.25" customHeight="1" x14ac:dyDescent="0.2">
      <c r="A51" s="101" t="str">
        <f>IF(Imperial!A51="","",Imperial!A51)</f>
        <v/>
      </c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2" t="str">
        <f>IF(Imperial!M51="","",Imperial!M51)</f>
        <v/>
      </c>
      <c r="N51" s="101"/>
      <c r="O51" s="101"/>
      <c r="P51" s="102" t="str">
        <f>IF(Imperial!P51="","",ROUND(Imperial!P51*25.4,0))</f>
        <v/>
      </c>
      <c r="Q51" s="101"/>
      <c r="R51" s="101"/>
      <c r="S51" s="102" t="str">
        <f>IF(Imperial!S51="","",Imperial!S51)</f>
        <v/>
      </c>
      <c r="T51" s="101"/>
      <c r="U51" s="101"/>
      <c r="V51" s="101"/>
      <c r="W51" s="101"/>
      <c r="X51" s="101"/>
      <c r="Y51" s="101"/>
      <c r="Z51" s="102" t="str">
        <f>IF(Imperial!Z51="","",Imperial!Z51)</f>
        <v/>
      </c>
      <c r="AA51" s="101"/>
      <c r="AB51" s="101"/>
      <c r="AC51" s="101"/>
      <c r="AD51" s="101"/>
      <c r="AE51" s="101"/>
      <c r="AF51" s="101"/>
      <c r="AG51" s="101"/>
      <c r="AH51" s="101"/>
      <c r="AI51" s="101"/>
      <c r="AJ51" s="101"/>
      <c r="AK51" s="101"/>
      <c r="AL51" s="101"/>
      <c r="AM51" s="101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</row>
    <row r="52" spans="1:60" ht="3.75" customHeight="1" x14ac:dyDescent="0.2">
      <c r="A52" s="100"/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</row>
    <row r="53" spans="1:60" ht="11.25" customHeight="1" x14ac:dyDescent="0.2">
      <c r="A53" s="101" t="str">
        <f>IF(Imperial!A53="","",Imperial!A53)</f>
        <v/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2" t="str">
        <f>IF(Imperial!M53="","",Imperial!M53)</f>
        <v/>
      </c>
      <c r="N53" s="101"/>
      <c r="O53" s="101"/>
      <c r="P53" s="102" t="str">
        <f>IF(Imperial!P53="","",ROUND(Imperial!P53*25.4,0))</f>
        <v/>
      </c>
      <c r="Q53" s="101"/>
      <c r="R53" s="101"/>
      <c r="S53" s="102" t="str">
        <f>IF(Imperial!S53="","",Imperial!S53)</f>
        <v/>
      </c>
      <c r="T53" s="101"/>
      <c r="U53" s="101"/>
      <c r="V53" s="101"/>
      <c r="W53" s="101"/>
      <c r="X53" s="101"/>
      <c r="Y53" s="101"/>
      <c r="Z53" s="102" t="str">
        <f>IF(Imperial!Z53="","",Imperial!Z53)</f>
        <v/>
      </c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101"/>
      <c r="AT53" s="101"/>
      <c r="AU53" s="101"/>
      <c r="AV53" s="101"/>
      <c r="AW53" s="101"/>
      <c r="AX53" s="101"/>
      <c r="AY53" s="101"/>
      <c r="AZ53" s="101"/>
      <c r="BA53" s="101"/>
      <c r="BB53" s="101"/>
      <c r="BC53" s="101"/>
      <c r="BD53" s="101"/>
      <c r="BE53" s="101"/>
      <c r="BF53" s="101"/>
      <c r="BG53" s="101"/>
      <c r="BH53" s="101"/>
    </row>
    <row r="54" spans="1:60" ht="4.5" customHeight="1" x14ac:dyDescent="0.2">
      <c r="A54" s="100"/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</row>
    <row r="55" spans="1:60" ht="11.25" customHeight="1" x14ac:dyDescent="0.2">
      <c r="A55" s="101" t="str">
        <f>IF(Imperial!A55="","",Imperial!A55)</f>
        <v/>
      </c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2" t="str">
        <f>IF(Imperial!M55="","",Imperial!M55)</f>
        <v/>
      </c>
      <c r="N55" s="101"/>
      <c r="O55" s="101"/>
      <c r="P55" s="102" t="str">
        <f>IF(Imperial!P55="","",ROUND(Imperial!P55*25.4,0))</f>
        <v/>
      </c>
      <c r="Q55" s="101"/>
      <c r="R55" s="101"/>
      <c r="S55" s="102" t="str">
        <f>IF(Imperial!S55="","",Imperial!S55)</f>
        <v/>
      </c>
      <c r="T55" s="101"/>
      <c r="U55" s="101"/>
      <c r="V55" s="101"/>
      <c r="W55" s="101"/>
      <c r="X55" s="101"/>
      <c r="Y55" s="101"/>
      <c r="Z55" s="102" t="str">
        <f>IF(Imperial!Z55="","",Imperial!Z55)</f>
        <v/>
      </c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  <c r="AQ55" s="101"/>
      <c r="AR55" s="101"/>
      <c r="AS55" s="101"/>
      <c r="AT55" s="101"/>
      <c r="AU55" s="101"/>
      <c r="AV55" s="101"/>
      <c r="AW55" s="101"/>
      <c r="AX55" s="101"/>
      <c r="AY55" s="101"/>
      <c r="AZ55" s="101"/>
      <c r="BA55" s="101"/>
      <c r="BB55" s="101"/>
      <c r="BC55" s="101"/>
      <c r="BD55" s="101"/>
      <c r="BE55" s="101"/>
      <c r="BF55" s="101"/>
      <c r="BG55" s="101"/>
      <c r="BH55" s="101"/>
    </row>
    <row r="56" spans="1:60" ht="4.5" customHeight="1" x14ac:dyDescent="0.2">
      <c r="A56" s="100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</row>
    <row r="57" spans="1:60" ht="11.25" customHeight="1" x14ac:dyDescent="0.2">
      <c r="A57" s="101" t="str">
        <f>IF(Imperial!A57="","",Imperial!A57)</f>
        <v/>
      </c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2" t="str">
        <f>IF(Imperial!M57="","",Imperial!M57)</f>
        <v/>
      </c>
      <c r="N57" s="101"/>
      <c r="O57" s="101"/>
      <c r="P57" s="102" t="str">
        <f>IF(Imperial!P57="","",ROUND(Imperial!P57*25.4,0))</f>
        <v/>
      </c>
      <c r="Q57" s="101"/>
      <c r="R57" s="101"/>
      <c r="S57" s="102" t="str">
        <f>IF(Imperial!S57="","",Imperial!S57)</f>
        <v/>
      </c>
      <c r="T57" s="101"/>
      <c r="U57" s="101"/>
      <c r="V57" s="101"/>
      <c r="W57" s="101"/>
      <c r="X57" s="101"/>
      <c r="Y57" s="101"/>
      <c r="Z57" s="102" t="str">
        <f>IF(Imperial!Z57="","",Imperial!Z57)</f>
        <v/>
      </c>
      <c r="AA57" s="101"/>
      <c r="AB57" s="101"/>
      <c r="AC57" s="101"/>
      <c r="AD57" s="101"/>
      <c r="AE57" s="101"/>
      <c r="AF57" s="101"/>
      <c r="AG57" s="101"/>
      <c r="AH57" s="101"/>
      <c r="AI57" s="101"/>
      <c r="AJ57" s="101"/>
      <c r="AK57" s="101"/>
      <c r="AL57" s="101"/>
      <c r="AM57" s="101"/>
      <c r="AN57" s="101"/>
      <c r="AO57" s="101"/>
      <c r="AP57" s="101"/>
      <c r="AQ57" s="101"/>
      <c r="AR57" s="101"/>
      <c r="AS57" s="101"/>
      <c r="AT57" s="101"/>
      <c r="AU57" s="101"/>
      <c r="AV57" s="101"/>
      <c r="AW57" s="101"/>
      <c r="AX57" s="101"/>
      <c r="AY57" s="101"/>
      <c r="AZ57" s="101"/>
      <c r="BA57" s="101"/>
      <c r="BB57" s="101"/>
      <c r="BC57" s="101"/>
      <c r="BD57" s="101"/>
      <c r="BE57" s="101"/>
      <c r="BF57" s="101"/>
      <c r="BG57" s="101"/>
      <c r="BH57" s="101"/>
    </row>
    <row r="58" spans="1:60" ht="4.5" customHeight="1" x14ac:dyDescent="0.2">
      <c r="A58" s="100"/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</row>
    <row r="59" spans="1:60" ht="11.25" customHeight="1" x14ac:dyDescent="0.2">
      <c r="A59" s="101" t="str">
        <f>IF(Imperial!A59="","",Imperial!A59)</f>
        <v/>
      </c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 t="str">
        <f>IF(Imperial!M59="","",Imperial!M59)</f>
        <v/>
      </c>
      <c r="N59" s="101"/>
      <c r="O59" s="101"/>
      <c r="P59" s="102" t="str">
        <f>IF(Imperial!P59="","",ROUND(Imperial!P59*25.4,0))</f>
        <v/>
      </c>
      <c r="Q59" s="101"/>
      <c r="R59" s="101"/>
      <c r="S59" s="102" t="str">
        <f>IF(Imperial!S59="","",Imperial!S59)</f>
        <v/>
      </c>
      <c r="T59" s="101"/>
      <c r="U59" s="101"/>
      <c r="V59" s="101"/>
      <c r="W59" s="101"/>
      <c r="X59" s="101"/>
      <c r="Y59" s="101"/>
      <c r="Z59" s="102" t="str">
        <f>IF(Imperial!Z59="","",Imperial!Z59)</f>
        <v/>
      </c>
      <c r="AA59" s="101"/>
      <c r="AB59" s="101"/>
      <c r="AC59" s="101"/>
      <c r="AD59" s="101"/>
      <c r="AE59" s="101"/>
      <c r="AF59" s="101"/>
      <c r="AG59" s="101"/>
      <c r="AH59" s="101"/>
      <c r="AI59" s="101"/>
      <c r="AJ59" s="101"/>
      <c r="AK59" s="101"/>
      <c r="AL59" s="101"/>
      <c r="AM59" s="101"/>
      <c r="AN59" s="101"/>
      <c r="AO59" s="101"/>
      <c r="AP59" s="101"/>
      <c r="AQ59" s="101"/>
      <c r="AR59" s="101"/>
      <c r="AS59" s="101"/>
      <c r="AT59" s="101"/>
      <c r="AU59" s="101"/>
      <c r="AV59" s="101"/>
      <c r="AW59" s="101"/>
      <c r="AX59" s="101"/>
      <c r="AY59" s="101"/>
      <c r="AZ59" s="101"/>
      <c r="BA59" s="101"/>
      <c r="BB59" s="101"/>
      <c r="BC59" s="101"/>
      <c r="BD59" s="101"/>
      <c r="BE59" s="101"/>
      <c r="BF59" s="101"/>
      <c r="BG59" s="101"/>
      <c r="BH59" s="101"/>
    </row>
    <row r="60" spans="1:60" ht="12.75" customHeight="1" x14ac:dyDescent="0.2">
      <c r="A60" s="42"/>
      <c r="B60" s="42"/>
      <c r="C60" s="42"/>
      <c r="D60" s="42"/>
      <c r="E60" s="97"/>
      <c r="F60" s="97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</row>
    <row r="61" spans="1:60" ht="10.5" customHeight="1" x14ac:dyDescent="0.2">
      <c r="A61" s="99" t="s">
        <v>8</v>
      </c>
      <c r="B61" s="99"/>
      <c r="C61" s="99"/>
      <c r="D61" s="99"/>
      <c r="E61" s="97">
        <v>1</v>
      </c>
      <c r="F61" s="97"/>
      <c r="G61" s="98" t="s">
        <v>9</v>
      </c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</row>
    <row r="62" spans="1:60" ht="10.5" customHeight="1" x14ac:dyDescent="0.2">
      <c r="A62" s="42"/>
      <c r="B62" s="42"/>
      <c r="C62" s="42"/>
      <c r="D62" s="42"/>
      <c r="E62" s="97"/>
      <c r="F62" s="97"/>
      <c r="G62" s="98" t="s">
        <v>10</v>
      </c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</row>
    <row r="63" spans="1:60" ht="10.5" customHeight="1" x14ac:dyDescent="0.2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</row>
    <row r="64" spans="1:60" x14ac:dyDescent="0.2">
      <c r="A64" s="91" t="s">
        <v>0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</row>
    <row r="65" spans="1:60" ht="3.75" customHeight="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</row>
    <row r="66" spans="1:60" ht="3.75" customHeight="1" x14ac:dyDescent="0.2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</row>
    <row r="67" spans="1:60" ht="12" customHeight="1" x14ac:dyDescent="0.2">
      <c r="A67" s="93" t="s">
        <v>2</v>
      </c>
      <c r="B67" s="93"/>
      <c r="C67" s="93"/>
      <c r="D67" s="93"/>
      <c r="E67" s="93"/>
      <c r="F67" s="36"/>
      <c r="G67" s="94" t="str">
        <f>IF(Imperial!G67="","",Imperial!G67)</f>
        <v/>
      </c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</row>
    <row r="68" spans="1:60" ht="12" customHeight="1" x14ac:dyDescent="0.2">
      <c r="A68" s="22"/>
      <c r="B68" s="22"/>
      <c r="C68" s="22"/>
      <c r="D68" s="36"/>
      <c r="E68" s="36"/>
      <c r="F68" s="36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</row>
    <row r="69" spans="1:60" ht="15" customHeight="1" x14ac:dyDescent="0.2">
      <c r="A69" s="22"/>
      <c r="B69" s="22"/>
      <c r="C69" s="22"/>
      <c r="D69" s="36"/>
      <c r="E69" s="36"/>
      <c r="F69" s="36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  <c r="AP69" s="94"/>
      <c r="AQ69" s="94"/>
      <c r="AR69" s="94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</row>
    <row r="70" spans="1:60" ht="3.75" customHeight="1" x14ac:dyDescent="0.2">
      <c r="A70" s="37"/>
      <c r="B70" s="37"/>
      <c r="C70" s="37"/>
      <c r="D70" s="37"/>
      <c r="E70" s="37"/>
      <c r="F70" s="37"/>
      <c r="G70" s="37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</row>
    <row r="71" spans="1:60" ht="14.25" customHeight="1" x14ac:dyDescent="0.2">
      <c r="A71" s="95" t="s">
        <v>1</v>
      </c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6" t="str">
        <f>IF(Imperial!O71="","",Imperial!O71)</f>
        <v/>
      </c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  <c r="AD71" s="96"/>
      <c r="AE71" s="96"/>
      <c r="AF71" s="96"/>
      <c r="AG71" s="96"/>
      <c r="AH71" s="96"/>
      <c r="AI71" s="96"/>
      <c r="AJ71" s="96"/>
      <c r="AK71" s="96"/>
      <c r="AL71" s="96"/>
      <c r="AM71" s="96"/>
      <c r="AN71" s="96"/>
      <c r="AO71" s="96"/>
      <c r="AP71" s="96"/>
      <c r="AQ71" s="96"/>
      <c r="AR71" s="96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</row>
    <row r="72" spans="1:60" ht="3.75" customHeight="1" x14ac:dyDescent="0.2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7"/>
      <c r="AR72" s="87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</row>
    <row r="73" spans="1:60" x14ac:dyDescent="0.2">
      <c r="A73" s="88" t="s">
        <v>5</v>
      </c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/>
      <c r="AP73" s="88"/>
      <c r="AQ73" s="88"/>
      <c r="AR73" s="88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</row>
    <row r="74" spans="1:60" ht="18" x14ac:dyDescent="0.25">
      <c r="A74" s="89" t="s">
        <v>53</v>
      </c>
      <c r="B74" s="89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89"/>
      <c r="AK74" s="89"/>
      <c r="AL74" s="89"/>
      <c r="AM74" s="89"/>
      <c r="AN74" s="89"/>
      <c r="AO74" s="89"/>
      <c r="AP74" s="89"/>
      <c r="AQ74" s="89"/>
      <c r="AR74" s="89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90">
        <v>28</v>
      </c>
      <c r="BG74" s="90"/>
      <c r="BH74" s="90"/>
    </row>
  </sheetData>
  <sheetProtection algorithmName="SHA-512" hashValue="vBHjxmCzYH4OZTD5qQvnUN43Cv7XDYRwnrHJu7lqrA39XhneQDfRyR9qaSGVreQ3Gx2HVrGbEgDIFtmJAO5xQw==" saltValue="DWIvu/6iNaInxM4hNsIQUw==" spinCount="100000" sheet="1" objects="1" scenarios="1" selectLockedCells="1" selectUnlockedCells="1"/>
  <mergeCells count="132">
    <mergeCell ref="A5:AB5"/>
    <mergeCell ref="AH5:BH5"/>
    <mergeCell ref="A6:AB6"/>
    <mergeCell ref="AH6:BH6"/>
    <mergeCell ref="A7:AB7"/>
    <mergeCell ref="AH7:BH7"/>
    <mergeCell ref="O1:BE1"/>
    <mergeCell ref="BF1:BH1"/>
    <mergeCell ref="A2:BH2"/>
    <mergeCell ref="A3:AB3"/>
    <mergeCell ref="A4:AB4"/>
    <mergeCell ref="AH4:BH4"/>
    <mergeCell ref="A13:AB13"/>
    <mergeCell ref="AH13:BH13"/>
    <mergeCell ref="A14:AB14"/>
    <mergeCell ref="A15:AB15"/>
    <mergeCell ref="A16:AB16"/>
    <mergeCell ref="A17:AA17"/>
    <mergeCell ref="A9:AB9"/>
    <mergeCell ref="A10:AB10"/>
    <mergeCell ref="AH10:BH10"/>
    <mergeCell ref="A11:AB11"/>
    <mergeCell ref="AH11:BH11"/>
    <mergeCell ref="A12:AB12"/>
    <mergeCell ref="AH12:BH12"/>
    <mergeCell ref="A24:AA24"/>
    <mergeCell ref="A25:Y25"/>
    <mergeCell ref="A26:Y26"/>
    <mergeCell ref="A27:AB27"/>
    <mergeCell ref="A28:AA28"/>
    <mergeCell ref="A29:AA29"/>
    <mergeCell ref="A18:AB18"/>
    <mergeCell ref="A19:AB19"/>
    <mergeCell ref="A20:AB20"/>
    <mergeCell ref="A21:AB21"/>
    <mergeCell ref="A22:AB22"/>
    <mergeCell ref="A23:AA23"/>
    <mergeCell ref="A36:W36"/>
    <mergeCell ref="A37:AG37"/>
    <mergeCell ref="S39:Y39"/>
    <mergeCell ref="G40:H40"/>
    <mergeCell ref="I40:J40"/>
    <mergeCell ref="K40:M40"/>
    <mergeCell ref="P40:R40"/>
    <mergeCell ref="S40:Y40"/>
    <mergeCell ref="A30:Y30"/>
    <mergeCell ref="A31:Y31"/>
    <mergeCell ref="A32:Y32"/>
    <mergeCell ref="A33:Y33"/>
    <mergeCell ref="A34:Y34"/>
    <mergeCell ref="A35:Y35"/>
    <mergeCell ref="S41:Y41"/>
    <mergeCell ref="A42:L42"/>
    <mergeCell ref="M42:O42"/>
    <mergeCell ref="P42:R42"/>
    <mergeCell ref="S42:X42"/>
    <mergeCell ref="Z42:BH42"/>
    <mergeCell ref="A41:D41"/>
    <mergeCell ref="E41:F41"/>
    <mergeCell ref="G41:H41"/>
    <mergeCell ref="I41:J41"/>
    <mergeCell ref="K41:M41"/>
    <mergeCell ref="P41:R41"/>
    <mergeCell ref="M43:O43"/>
    <mergeCell ref="P43:R43"/>
    <mergeCell ref="S43:Y43"/>
    <mergeCell ref="Z43:BH43"/>
    <mergeCell ref="A44:BH44"/>
    <mergeCell ref="A45:L45"/>
    <mergeCell ref="M45:O45"/>
    <mergeCell ref="P45:R45"/>
    <mergeCell ref="S45:Y45"/>
    <mergeCell ref="Z45:BH45"/>
    <mergeCell ref="A48:BH48"/>
    <mergeCell ref="A49:L49"/>
    <mergeCell ref="M49:O49"/>
    <mergeCell ref="P49:R49"/>
    <mergeCell ref="S49:Y49"/>
    <mergeCell ref="Z49:BH49"/>
    <mergeCell ref="A46:BH46"/>
    <mergeCell ref="A47:L47"/>
    <mergeCell ref="M47:O47"/>
    <mergeCell ref="P47:R47"/>
    <mergeCell ref="S47:Y47"/>
    <mergeCell ref="Z47:BH47"/>
    <mergeCell ref="A52:BH52"/>
    <mergeCell ref="A53:L53"/>
    <mergeCell ref="M53:O53"/>
    <mergeCell ref="P53:R53"/>
    <mergeCell ref="S53:Y53"/>
    <mergeCell ref="Z53:BH53"/>
    <mergeCell ref="A50:BH50"/>
    <mergeCell ref="A51:L51"/>
    <mergeCell ref="M51:O51"/>
    <mergeCell ref="P51:R51"/>
    <mergeCell ref="S51:Y51"/>
    <mergeCell ref="Z51:BH51"/>
    <mergeCell ref="A56:BH56"/>
    <mergeCell ref="A57:L57"/>
    <mergeCell ref="M57:O57"/>
    <mergeCell ref="P57:R57"/>
    <mergeCell ref="S57:Y57"/>
    <mergeCell ref="Z57:BH57"/>
    <mergeCell ref="A54:BH54"/>
    <mergeCell ref="A55:L55"/>
    <mergeCell ref="M55:O55"/>
    <mergeCell ref="P55:R55"/>
    <mergeCell ref="S55:Y55"/>
    <mergeCell ref="Z55:BH55"/>
    <mergeCell ref="E60:F60"/>
    <mergeCell ref="G60:AR60"/>
    <mergeCell ref="A61:D61"/>
    <mergeCell ref="E61:F61"/>
    <mergeCell ref="G61:AR61"/>
    <mergeCell ref="E62:F62"/>
    <mergeCell ref="G62:AR62"/>
    <mergeCell ref="A58:BH58"/>
    <mergeCell ref="A59:L59"/>
    <mergeCell ref="M59:O59"/>
    <mergeCell ref="P59:R59"/>
    <mergeCell ref="S59:Y59"/>
    <mergeCell ref="Z59:BH59"/>
    <mergeCell ref="A72:AR72"/>
    <mergeCell ref="A73:AR73"/>
    <mergeCell ref="A74:AR74"/>
    <mergeCell ref="BF74:BH74"/>
    <mergeCell ref="A64:AR64"/>
    <mergeCell ref="A65:T65"/>
    <mergeCell ref="A67:E67"/>
    <mergeCell ref="G67:AR69"/>
    <mergeCell ref="A71:N71"/>
    <mergeCell ref="O71:AR71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