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66E6637F-570B-4474-94D9-EEFA2F764621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4" i="2" l="1"/>
  <c r="G70" i="2"/>
  <c r="A61" i="2"/>
  <c r="AD61" i="2"/>
  <c r="AD59" i="2"/>
  <c r="AD57" i="2"/>
  <c r="AD55" i="2"/>
  <c r="AD53" i="2"/>
  <c r="AD51" i="2"/>
  <c r="AD49" i="2"/>
  <c r="AD47" i="2"/>
  <c r="AD45" i="2"/>
  <c r="AD43" i="2"/>
  <c r="AD41" i="2"/>
  <c r="AD39" i="2"/>
  <c r="AD37" i="2"/>
  <c r="A37" i="2"/>
  <c r="S61" i="2"/>
  <c r="P61" i="2"/>
  <c r="M61" i="2"/>
  <c r="S59" i="2"/>
  <c r="P59" i="2"/>
  <c r="M59" i="2"/>
  <c r="A59" i="2"/>
  <c r="S57" i="2"/>
  <c r="P57" i="2"/>
  <c r="M57" i="2"/>
  <c r="A57" i="2"/>
  <c r="S55" i="2"/>
  <c r="P55" i="2"/>
  <c r="M55" i="2"/>
  <c r="A55" i="2"/>
  <c r="S53" i="2"/>
  <c r="P53" i="2"/>
  <c r="M53" i="2"/>
  <c r="A53" i="2"/>
  <c r="S51" i="2"/>
  <c r="P51" i="2"/>
  <c r="M51" i="2"/>
  <c r="A51" i="2"/>
  <c r="S49" i="2"/>
  <c r="P49" i="2"/>
  <c r="M49" i="2"/>
  <c r="A49" i="2"/>
  <c r="S47" i="2"/>
  <c r="P47" i="2"/>
  <c r="M47" i="2"/>
  <c r="A47" i="2"/>
  <c r="S45" i="2"/>
  <c r="P45" i="2"/>
  <c r="M45" i="2"/>
  <c r="A45" i="2"/>
  <c r="S43" i="2"/>
  <c r="P43" i="2"/>
  <c r="M43" i="2"/>
  <c r="A43" i="2"/>
  <c r="S41" i="2"/>
  <c r="P41" i="2"/>
  <c r="M41" i="2"/>
  <c r="A41" i="2"/>
  <c r="S39" i="2"/>
  <c r="P39" i="2"/>
  <c r="M39" i="2"/>
  <c r="A39" i="2"/>
  <c r="S37" i="2"/>
  <c r="M37" i="2"/>
  <c r="P37" i="2"/>
</calcChain>
</file>

<file path=xl/sharedStrings.xml><?xml version="1.0" encoding="utf-8"?>
<sst xmlns="http://schemas.openxmlformats.org/spreadsheetml/2006/main" count="126" uniqueCount="51">
  <si>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</si>
  <si>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</si>
  <si>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</si>
  <si>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</si>
  <si>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</si>
  <si>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</si>
  <si>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</si>
  <si>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</si>
  <si>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</si>
  <si>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</si>
  <si>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</si>
  <si>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</si>
  <si>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</si>
  <si>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</si>
  <si>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</si>
  <si>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</si>
  <si>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t>Fab-Tech, Inc. certifies that the Industrial Single Blade Isolation</t>
  </si>
  <si>
    <t>Damper shown herein is licensed to bear the AMCA Seal.  The</t>
  </si>
  <si>
    <t>ratings shown are based on tests and procedures performed in</t>
  </si>
  <si>
    <t>accordance with AMCA Publication 511 and comply with the</t>
  </si>
  <si>
    <t>requirements of the AMCA Certified Ratings Program.</t>
  </si>
  <si>
    <t>The AMCA Certified Ratings Seal applies to Air Leakage ratings</t>
  </si>
  <si>
    <t>and Air Performance ratings.</t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</si>
  <si>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</si>
  <si>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</si>
  <si>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</si>
  <si>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</si>
  <si>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t>AMCA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</si>
  <si>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12GA </t>
    </r>
    <r>
      <rPr>
        <i/>
        <sz val="9"/>
        <rFont val="Arial"/>
        <family val="2"/>
      </rPr>
      <t>(2.78)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</si>
  <si>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</si>
  <si>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COATED BLACK</t>
    </r>
  </si>
  <si>
    <t xml:space="preserve">                                   IRON VAN STONE RINGS</t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</si>
  <si>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</si>
  <si>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</si>
  <si>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OFFSET - 1/4"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COATED SS</t>
    </r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</si>
  <si>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</si>
  <si>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1.38Ø  </t>
    </r>
    <r>
      <rPr>
        <i/>
        <sz val="9"/>
        <rFont val="Arial"/>
        <family val="2"/>
      </rPr>
      <t>(34.9)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</si>
  <si>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</si>
  <si>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GEAR BOX W/ LOCK OUT</t>
    </r>
  </si>
  <si>
    <t>INDICATE</t>
  </si>
  <si>
    <t>IF REQUIRED</t>
  </si>
  <si>
    <t>D1 OR D2</t>
  </si>
  <si>
    <t>CUSTOM RING</t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</si>
  <si>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</si>
  <si>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ACTUATOR MOUNTING KIT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</si>
  <si>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</si>
  <si>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</si>
  <si>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</si>
  <si>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r>
      <t xml:space="preserve">36" </t>
    </r>
    <r>
      <rPr>
        <i/>
        <sz val="14"/>
        <rFont val="Arial"/>
        <family val="2"/>
      </rPr>
      <t>(914.4)</t>
    </r>
    <r>
      <rPr>
        <sz val="14"/>
        <rFont val="Arial"/>
        <family val="2"/>
      </rPr>
      <t xml:space="preserve"> - 48" </t>
    </r>
    <r>
      <rPr>
        <i/>
        <sz val="14"/>
        <rFont val="Arial"/>
        <family val="2"/>
      </rPr>
      <t>(1219.2)</t>
    </r>
    <r>
      <rPr>
        <sz val="14"/>
        <rFont val="Arial"/>
        <family val="2"/>
      </rPr>
      <t xml:space="preserve"> AMCA High Value Heavy Duty Industrial Damper (HVD)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</si>
  <si>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(2,488 Pa)</t>
    </r>
  </si>
  <si>
    <t>© COPYRIGHT 2023 FAB-TECH, INC.  REV: 09/11/23  RND026BE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</si>
</sst>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8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82869</xdr:colOff>
      <xdr:row>10</xdr:row>
      <xdr:rowOff>28576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579D5A6-C979-485E-857D-2614E5772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09600"/>
          <a:ext cx="673419" cy="962026"/>
        </a:xfrm>
        <a:prstGeom prst="rect">
          <a:avLst/>
        </a:prstGeom>
      </xdr:spPr>
    </xdr:pic>
    <xdr:clientData/>
  </xdr:twoCellAnchor>
  <xdr:twoCellAnchor editAs="oneCell">
    <xdr:from>
      <xdr:col>23</xdr:col>
      <xdr:colOff>72597</xdr:colOff>
      <xdr:row>10</xdr:row>
      <xdr:rowOff>95250</xdr:rowOff>
    </xdr:from>
    <xdr:to>
      <xdr:col>59</xdr:col>
      <xdr:colOff>66113</xdr:colOff>
      <xdr:row>29</xdr:row>
      <xdr:rowOff>47625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21CC2B9-DDC5-4257-8A94-D67ABF4EB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497" y="1638300"/>
          <a:ext cx="4108316" cy="248602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65</xdr:row>
      <xdr:rowOff>113787</xdr:rowOff>
    </xdr:from>
    <xdr:to>
      <xdr:col>56</xdr:col>
      <xdr:colOff>104775</xdr:colOff>
      <xdr:row>76</xdr:row>
      <xdr:rowOff>104775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51B2A68-0C3D-4522-8951-8A8F92A74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19537"/>
          <a:ext cx="1247775" cy="1314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3010D2-9EFC-432D-84F0-A60AED76B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96204</xdr:colOff>
      <xdr:row>10</xdr:row>
      <xdr:rowOff>20956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CF784C-377C-4DEE-AD48-EFE8CE38D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8930" y="594360"/>
          <a:ext cx="627699" cy="935356"/>
        </a:xfrm>
        <a:prstGeom prst="rect">
          <a:avLst/>
        </a:prstGeom>
      </xdr:spPr>
    </xdr:pic>
    <xdr:clientData/>
  </xdr:twoCellAnchor>
  <xdr:twoCellAnchor editAs="oneCell">
    <xdr:from>
      <xdr:col>23</xdr:col>
      <xdr:colOff>72597</xdr:colOff>
      <xdr:row>10</xdr:row>
      <xdr:rowOff>95250</xdr:rowOff>
    </xdr:from>
    <xdr:to>
      <xdr:col>59</xdr:col>
      <xdr:colOff>56588</xdr:colOff>
      <xdr:row>29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40EAA50-6196-46DA-882E-7EABFFA77B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6237" y="1596390"/>
          <a:ext cx="3833996" cy="241363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65</xdr:row>
      <xdr:rowOff>113787</xdr:rowOff>
    </xdr:from>
    <xdr:to>
      <xdr:col>56</xdr:col>
      <xdr:colOff>97155</xdr:colOff>
      <xdr:row>76</xdr:row>
      <xdr:rowOff>97155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CDDFD13-9723-4EF5-AEB1-D262A96BB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7280" y="7756647"/>
          <a:ext cx="1171575" cy="1309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37" sqref="A37:L37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0" t="s">
        <v>11</v>
      </c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59">
        <v>26</v>
      </c>
      <c r="BG1" s="59"/>
      <c r="BH1" s="59"/>
    </row>
    <row r="2" spans="1:60" ht="19.5" customHeight="1" x14ac:dyDescent="0.2">
      <c r="A2" s="61" t="s">
        <v>48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</row>
    <row r="3" spans="1:60" ht="10.5" customHeight="1" x14ac:dyDescent="0.2">
      <c r="A3" s="50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</row>
    <row r="4" spans="1:60" ht="10.5" customHeight="1" x14ac:dyDescent="0.2">
      <c r="A4" s="48" t="s">
        <v>14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H4" s="41" t="s">
        <v>16</v>
      </c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</row>
    <row r="5" spans="1:60" ht="10.5" customHeight="1" x14ac:dyDescent="0.2">
      <c r="A5" s="42" t="s">
        <v>49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H5" s="41" t="s">
        <v>17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</row>
    <row r="6" spans="1:60" ht="10.5" customHeight="1" x14ac:dyDescent="0.2">
      <c r="A6" s="42" t="s">
        <v>28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H6" s="41" t="s">
        <v>18</v>
      </c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</row>
    <row r="7" spans="1:60" ht="10.5" customHeight="1" x14ac:dyDescent="0.2">
      <c r="A7" s="42" t="s">
        <v>29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H7" s="41" t="s">
        <v>19</v>
      </c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</row>
    <row r="8" spans="1:60" ht="10.5" customHeight="1" x14ac:dyDescent="0.2">
      <c r="A8" s="42" t="s">
        <v>23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H8" s="41" t="s">
        <v>20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</row>
    <row r="9" spans="1:60" ht="10.5" customHeight="1" x14ac:dyDescent="0.2">
      <c r="A9" s="42" t="s">
        <v>24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H9" s="41" t="s">
        <v>21</v>
      </c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</row>
    <row r="10" spans="1:60" ht="10.5" customHeight="1" x14ac:dyDescent="0.2">
      <c r="A10" s="42" t="s">
        <v>30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H10" s="41" t="s">
        <v>22</v>
      </c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</row>
    <row r="11" spans="1:60" ht="10.5" customHeight="1" x14ac:dyDescent="0.2">
      <c r="A11" s="42" t="s">
        <v>31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</row>
    <row r="12" spans="1:60" ht="10.5" customHeight="1" x14ac:dyDescent="0.2">
      <c r="A12" s="52" t="s">
        <v>43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I12" s="13"/>
    </row>
    <row r="13" spans="1:60" ht="10.5" customHeight="1" x14ac:dyDescent="0.2">
      <c r="A13" s="42" t="s">
        <v>32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60" ht="10.5" customHeight="1" x14ac:dyDescent="0.2">
      <c r="A14" s="42" t="s">
        <v>33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60" ht="10.5" customHeight="1" x14ac:dyDescent="0.2">
      <c r="A15" s="42" t="s">
        <v>34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14"/>
    </row>
    <row r="16" spans="1:60" ht="10.5" customHeight="1" x14ac:dyDescent="0.2">
      <c r="A16" s="42" t="s">
        <v>25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</row>
    <row r="17" spans="1:60" ht="10.5" customHeight="1" x14ac:dyDescent="0.2">
      <c r="A17" s="42" t="s">
        <v>35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</row>
    <row r="18" spans="1:60" ht="10.5" customHeight="1" x14ac:dyDescent="0.2">
      <c r="A18" s="42" t="s">
        <v>36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</row>
    <row r="19" spans="1:60" ht="10.5" customHeight="1" x14ac:dyDescent="0.2">
      <c r="A19" s="42" t="s">
        <v>26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</row>
    <row r="20" spans="1:60" ht="10.5" customHeight="1" x14ac:dyDescent="0.2">
      <c r="A20" s="42" t="s">
        <v>37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14"/>
    </row>
    <row r="21" spans="1:60" ht="10.5" customHeight="1" x14ac:dyDescent="0.2">
      <c r="A21" s="42" t="s">
        <v>38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14"/>
    </row>
    <row r="22" spans="1:60" ht="10.5" customHeight="1" x14ac:dyDescent="0.2">
      <c r="A22" s="42" t="s">
        <v>44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</row>
    <row r="23" spans="1:60" ht="10.5" customHeight="1" x14ac:dyDescent="0.2">
      <c r="A23" s="42" t="s">
        <v>45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14"/>
    </row>
    <row r="24" spans="1:60" ht="10.5" customHeight="1" x14ac:dyDescent="0.2">
      <c r="A24" s="42" t="s">
        <v>46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14"/>
    </row>
    <row r="25" spans="1:60" ht="10.5" customHeight="1" x14ac:dyDescent="0.2">
      <c r="A25" s="42" t="s">
        <v>47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18"/>
      <c r="AA25" s="18"/>
      <c r="AB25" s="14"/>
    </row>
    <row r="26" spans="1:60" ht="10.5" customHeight="1" x14ac:dyDescent="0.2">
      <c r="A26" s="42" t="s">
        <v>15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18"/>
      <c r="Y26" s="18"/>
      <c r="Z26" s="18"/>
      <c r="AA26" s="15"/>
      <c r="AB26" s="14"/>
    </row>
    <row r="27" spans="1:60" ht="10.5" customHeight="1" x14ac:dyDescent="0.2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18"/>
      <c r="Y27" s="18"/>
      <c r="Z27" s="18"/>
      <c r="AA27" s="18"/>
      <c r="AB27" s="14"/>
    </row>
    <row r="28" spans="1:60" ht="10.5" customHeight="1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4"/>
    </row>
    <row r="29" spans="1:60" ht="10.5" customHeight="1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4"/>
    </row>
    <row r="30" spans="1:60" ht="10.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4"/>
    </row>
    <row r="31" spans="1:60" ht="10.5" customHeight="1" x14ac:dyDescent="0.2">
      <c r="S31" s="64" t="s">
        <v>39</v>
      </c>
      <c r="T31" s="64"/>
      <c r="U31" s="64"/>
      <c r="V31" s="64"/>
      <c r="W31" s="64"/>
      <c r="X31" s="64"/>
      <c r="Y31" s="64"/>
    </row>
    <row r="32" spans="1:60" ht="10.5" customHeight="1" x14ac:dyDescent="0.2">
      <c r="G32" s="40"/>
      <c r="H32" s="40"/>
      <c r="I32" s="40"/>
      <c r="J32" s="40"/>
      <c r="K32" s="62"/>
      <c r="L32" s="40"/>
      <c r="M32" s="40"/>
      <c r="N32" s="10"/>
      <c r="O32" s="10"/>
      <c r="P32" s="66" t="s">
        <v>13</v>
      </c>
      <c r="Q32" s="66"/>
      <c r="R32" s="66"/>
      <c r="S32" s="67" t="s">
        <v>42</v>
      </c>
      <c r="T32" s="67"/>
      <c r="U32" s="67"/>
      <c r="V32" s="67"/>
      <c r="W32" s="67"/>
      <c r="X32" s="67"/>
      <c r="Y32" s="67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2"/>
      <c r="AO32" s="12"/>
      <c r="AP32" s="12"/>
      <c r="AQ32" s="12"/>
      <c r="AR32" s="12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0.5" customHeight="1" x14ac:dyDescent="0.2">
      <c r="A33" s="63"/>
      <c r="B33" s="63"/>
      <c r="C33" s="63"/>
      <c r="D33" s="63"/>
      <c r="E33" s="64"/>
      <c r="F33" s="64"/>
      <c r="G33" s="63"/>
      <c r="H33" s="63"/>
      <c r="I33" s="63"/>
      <c r="J33" s="63"/>
      <c r="K33" s="63"/>
      <c r="L33" s="63"/>
      <c r="M33" s="63"/>
      <c r="N33" s="7"/>
      <c r="O33" s="7"/>
      <c r="P33" s="65" t="s">
        <v>3</v>
      </c>
      <c r="Q33" s="65"/>
      <c r="R33" s="65"/>
      <c r="S33" s="64" t="s">
        <v>40</v>
      </c>
      <c r="T33" s="64"/>
      <c r="U33" s="64"/>
      <c r="V33" s="64"/>
      <c r="W33" s="64"/>
      <c r="X33" s="64"/>
      <c r="Y33" s="64"/>
      <c r="Z33" s="7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17"/>
      <c r="AZ33" s="9"/>
      <c r="BA33" s="9"/>
      <c r="BB33" s="9"/>
      <c r="BC33" s="9"/>
      <c r="BD33" s="9"/>
      <c r="BE33" s="9"/>
      <c r="BF33" s="9"/>
      <c r="BG33" s="9"/>
      <c r="BH33" s="9"/>
    </row>
    <row r="34" spans="1:60" ht="11.25" customHeight="1" x14ac:dyDescent="0.2">
      <c r="A34" s="47" t="s">
        <v>6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 t="s">
        <v>4</v>
      </c>
      <c r="N34" s="47"/>
      <c r="O34" s="47"/>
      <c r="P34" s="43" t="s">
        <v>12</v>
      </c>
      <c r="Q34" s="43"/>
      <c r="R34" s="43"/>
      <c r="S34" s="43" t="s">
        <v>41</v>
      </c>
      <c r="T34" s="43"/>
      <c r="U34" s="43"/>
      <c r="V34" s="43"/>
      <c r="W34" s="43"/>
      <c r="X34" s="43"/>
      <c r="Y34" s="16"/>
      <c r="Z34" s="16"/>
      <c r="AA34" s="16"/>
      <c r="AB34" s="16"/>
      <c r="AC34" s="16"/>
      <c r="AD34" s="47" t="s">
        <v>7</v>
      </c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</row>
    <row r="35" spans="1:60" ht="6" customHeight="1" thickBo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44"/>
      <c r="N35" s="45"/>
      <c r="O35" s="45"/>
      <c r="P35" s="44"/>
      <c r="Q35" s="45"/>
      <c r="R35" s="45"/>
      <c r="S35" s="44"/>
      <c r="T35" s="45"/>
      <c r="U35" s="45"/>
      <c r="V35" s="45"/>
      <c r="W35" s="45"/>
      <c r="X35" s="45"/>
      <c r="Y35" s="46"/>
      <c r="Z35" s="6"/>
      <c r="AA35" s="6"/>
      <c r="AB35" s="6"/>
      <c r="AC35" s="6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</row>
    <row r="36" spans="1:60" ht="7.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</row>
    <row r="37" spans="1:60" ht="11.25" customHeight="1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3"/>
      <c r="N37" s="54"/>
      <c r="O37" s="54"/>
      <c r="P37" s="53"/>
      <c r="Q37" s="54"/>
      <c r="R37" s="54"/>
      <c r="S37" s="53"/>
      <c r="T37" s="54"/>
      <c r="U37" s="54"/>
      <c r="V37" s="54"/>
      <c r="W37" s="54"/>
      <c r="X37" s="54"/>
      <c r="Y37" s="54"/>
      <c r="Z37" s="56" t="s">
        <v>27</v>
      </c>
      <c r="AA37" s="57"/>
      <c r="AB37" s="57"/>
      <c r="AC37" s="57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</row>
    <row r="38" spans="1:60" ht="3.75" customHeight="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</row>
    <row r="39" spans="1:60" ht="11.25" customHeight="1" x14ac:dyDescent="0.2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3"/>
      <c r="N39" s="54"/>
      <c r="O39" s="54"/>
      <c r="P39" s="53"/>
      <c r="Q39" s="54"/>
      <c r="R39" s="54"/>
      <c r="S39" s="53"/>
      <c r="T39" s="54"/>
      <c r="U39" s="54"/>
      <c r="V39" s="54"/>
      <c r="W39" s="54"/>
      <c r="X39" s="54"/>
      <c r="Y39" s="54"/>
      <c r="Z39" s="56" t="s">
        <v>27</v>
      </c>
      <c r="AA39" s="57"/>
      <c r="AB39" s="57"/>
      <c r="AC39" s="57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</row>
    <row r="40" spans="1:60" ht="3.75" customHeight="1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</row>
    <row r="41" spans="1:60" ht="11.25" customHeight="1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3"/>
      <c r="N41" s="54"/>
      <c r="O41" s="54"/>
      <c r="P41" s="53"/>
      <c r="Q41" s="54"/>
      <c r="R41" s="54"/>
      <c r="S41" s="53"/>
      <c r="T41" s="54"/>
      <c r="U41" s="54"/>
      <c r="V41" s="54"/>
      <c r="W41" s="54"/>
      <c r="X41" s="54"/>
      <c r="Y41" s="54"/>
      <c r="Z41" s="56" t="s">
        <v>27</v>
      </c>
      <c r="AA41" s="57"/>
      <c r="AB41" s="57"/>
      <c r="AC41" s="57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</row>
    <row r="42" spans="1:60" ht="3.75" customHeight="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</row>
    <row r="43" spans="1:60" ht="11.25" customHeight="1" x14ac:dyDescent="0.2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3"/>
      <c r="N43" s="54"/>
      <c r="O43" s="54"/>
      <c r="P43" s="53"/>
      <c r="Q43" s="54"/>
      <c r="R43" s="54"/>
      <c r="S43" s="53"/>
      <c r="T43" s="54"/>
      <c r="U43" s="54"/>
      <c r="V43" s="54"/>
      <c r="W43" s="54"/>
      <c r="X43" s="54"/>
      <c r="Y43" s="54"/>
      <c r="Z43" s="56" t="s">
        <v>27</v>
      </c>
      <c r="AA43" s="57"/>
      <c r="AB43" s="57"/>
      <c r="AC43" s="57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</row>
    <row r="44" spans="1:60" ht="3.75" customHeigh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</row>
    <row r="45" spans="1:60" ht="11.25" customHeight="1" x14ac:dyDescent="0.2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3"/>
      <c r="N45" s="54"/>
      <c r="O45" s="54"/>
      <c r="P45" s="53"/>
      <c r="Q45" s="54"/>
      <c r="R45" s="54"/>
      <c r="S45" s="53"/>
      <c r="T45" s="54"/>
      <c r="U45" s="54"/>
      <c r="V45" s="54"/>
      <c r="W45" s="54"/>
      <c r="X45" s="54"/>
      <c r="Y45" s="54"/>
      <c r="Z45" s="56" t="s">
        <v>27</v>
      </c>
      <c r="AA45" s="57"/>
      <c r="AB45" s="57"/>
      <c r="AC45" s="57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</row>
    <row r="46" spans="1:60" ht="4.5" customHeight="1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</row>
    <row r="47" spans="1:60" ht="11.25" customHeight="1" x14ac:dyDescent="0.2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3"/>
      <c r="N47" s="54"/>
      <c r="O47" s="54"/>
      <c r="P47" s="53"/>
      <c r="Q47" s="54"/>
      <c r="R47" s="54"/>
      <c r="S47" s="53"/>
      <c r="T47" s="54"/>
      <c r="U47" s="54"/>
      <c r="V47" s="54"/>
      <c r="W47" s="54"/>
      <c r="X47" s="54"/>
      <c r="Y47" s="54"/>
      <c r="Z47" s="56" t="s">
        <v>27</v>
      </c>
      <c r="AA47" s="57"/>
      <c r="AB47" s="57"/>
      <c r="AC47" s="57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</row>
    <row r="48" spans="1:60" ht="4.5" customHeight="1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</row>
    <row r="49" spans="1:60" ht="11.25" customHeight="1" x14ac:dyDescent="0.2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3"/>
      <c r="N49" s="54"/>
      <c r="O49" s="54"/>
      <c r="P49" s="53"/>
      <c r="Q49" s="54"/>
      <c r="R49" s="54"/>
      <c r="S49" s="53"/>
      <c r="T49" s="54"/>
      <c r="U49" s="54"/>
      <c r="V49" s="54"/>
      <c r="W49" s="54"/>
      <c r="X49" s="54"/>
      <c r="Y49" s="54"/>
      <c r="Z49" s="56" t="s">
        <v>27</v>
      </c>
      <c r="AA49" s="57"/>
      <c r="AB49" s="57"/>
      <c r="AC49" s="57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</row>
    <row r="50" spans="1:60" ht="4.5" customHeight="1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</row>
    <row r="51" spans="1:60" ht="11.25" customHeight="1" x14ac:dyDescent="0.2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3"/>
      <c r="N51" s="54"/>
      <c r="O51" s="54"/>
      <c r="P51" s="53"/>
      <c r="Q51" s="54"/>
      <c r="R51" s="54"/>
      <c r="S51" s="53"/>
      <c r="T51" s="54"/>
      <c r="U51" s="54"/>
      <c r="V51" s="54"/>
      <c r="W51" s="54"/>
      <c r="X51" s="54"/>
      <c r="Y51" s="54"/>
      <c r="Z51" s="56" t="s">
        <v>27</v>
      </c>
      <c r="AA51" s="57"/>
      <c r="AB51" s="57"/>
      <c r="AC51" s="57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</row>
    <row r="52" spans="1:60" ht="4.5" customHeight="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</row>
    <row r="53" spans="1:60" ht="11.25" customHeight="1" x14ac:dyDescent="0.2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3"/>
      <c r="N53" s="54"/>
      <c r="O53" s="54"/>
      <c r="P53" s="53"/>
      <c r="Q53" s="54"/>
      <c r="R53" s="54"/>
      <c r="S53" s="53"/>
      <c r="T53" s="54"/>
      <c r="U53" s="54"/>
      <c r="V53" s="54"/>
      <c r="W53" s="54"/>
      <c r="X53" s="54"/>
      <c r="Y53" s="54"/>
      <c r="Z53" s="56" t="s">
        <v>27</v>
      </c>
      <c r="AA53" s="57"/>
      <c r="AB53" s="57"/>
      <c r="AC53" s="57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</row>
    <row r="54" spans="1:60" ht="4.5" customHeight="1" x14ac:dyDescent="0.2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</row>
    <row r="55" spans="1:60" ht="11.25" customHeight="1" x14ac:dyDescent="0.2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3"/>
      <c r="N55" s="54"/>
      <c r="O55" s="54"/>
      <c r="P55" s="53"/>
      <c r="Q55" s="54"/>
      <c r="R55" s="54"/>
      <c r="S55" s="53"/>
      <c r="T55" s="54"/>
      <c r="U55" s="54"/>
      <c r="V55" s="54"/>
      <c r="W55" s="54"/>
      <c r="X55" s="54"/>
      <c r="Y55" s="54"/>
      <c r="Z55" s="81" t="s">
        <v>27</v>
      </c>
      <c r="AA55" s="82"/>
      <c r="AB55" s="82"/>
      <c r="AC55" s="82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</row>
    <row r="56" spans="1:60" ht="4.5" customHeight="1" x14ac:dyDescent="0.2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</row>
    <row r="57" spans="1:60" ht="11.25" customHeight="1" x14ac:dyDescent="0.2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3"/>
      <c r="N57" s="54"/>
      <c r="O57" s="54"/>
      <c r="P57" s="53"/>
      <c r="Q57" s="54"/>
      <c r="R57" s="54"/>
      <c r="S57" s="53"/>
      <c r="T57" s="54"/>
      <c r="U57" s="54"/>
      <c r="V57" s="54"/>
      <c r="W57" s="54"/>
      <c r="X57" s="54"/>
      <c r="Y57" s="54"/>
      <c r="Z57" s="81" t="s">
        <v>27</v>
      </c>
      <c r="AA57" s="82"/>
      <c r="AB57" s="82"/>
      <c r="AC57" s="82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</row>
    <row r="58" spans="1:60" ht="4.5" customHeight="1" x14ac:dyDescent="0.2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</row>
    <row r="59" spans="1:60" ht="11.25" customHeight="1" x14ac:dyDescent="0.2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3"/>
      <c r="N59" s="54"/>
      <c r="O59" s="54"/>
      <c r="P59" s="53"/>
      <c r="Q59" s="54"/>
      <c r="R59" s="54"/>
      <c r="S59" s="53"/>
      <c r="T59" s="54"/>
      <c r="U59" s="54"/>
      <c r="V59" s="54"/>
      <c r="W59" s="54"/>
      <c r="X59" s="54"/>
      <c r="Y59" s="54"/>
      <c r="Z59" s="81" t="s">
        <v>27</v>
      </c>
      <c r="AA59" s="82"/>
      <c r="AB59" s="82"/>
      <c r="AC59" s="82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</row>
    <row r="60" spans="1:60" ht="4.5" customHeight="1" x14ac:dyDescent="0.2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</row>
    <row r="61" spans="1:60" ht="11.25" customHeight="1" x14ac:dyDescent="0.2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3"/>
      <c r="N61" s="54"/>
      <c r="O61" s="54"/>
      <c r="P61" s="53"/>
      <c r="Q61" s="54"/>
      <c r="R61" s="54"/>
      <c r="S61" s="53"/>
      <c r="T61" s="54"/>
      <c r="U61" s="54"/>
      <c r="V61" s="54"/>
      <c r="W61" s="54"/>
      <c r="X61" s="54"/>
      <c r="Y61" s="54"/>
      <c r="Z61" s="81" t="s">
        <v>27</v>
      </c>
      <c r="AA61" s="82"/>
      <c r="AB61" s="82"/>
      <c r="AC61" s="82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</row>
    <row r="62" spans="1:60" ht="4.5" customHeight="1" x14ac:dyDescent="0.2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</row>
    <row r="63" spans="1:60" ht="12" customHeight="1" x14ac:dyDescent="0.2">
      <c r="A63" s="19"/>
      <c r="B63" s="19"/>
      <c r="C63" s="19"/>
      <c r="D63" s="19"/>
      <c r="E63" s="78"/>
      <c r="F63" s="78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77"/>
      <c r="AP63" s="77"/>
      <c r="AQ63" s="77"/>
      <c r="AR63" s="77"/>
    </row>
    <row r="64" spans="1:60" ht="10.5" customHeight="1" x14ac:dyDescent="0.2">
      <c r="A64" s="79" t="s">
        <v>8</v>
      </c>
      <c r="B64" s="79"/>
      <c r="C64" s="79"/>
      <c r="D64" s="79"/>
      <c r="E64" s="78">
        <v>1</v>
      </c>
      <c r="F64" s="78"/>
      <c r="G64" s="77" t="s">
        <v>9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</row>
    <row r="65" spans="1:60" ht="10.5" customHeight="1" x14ac:dyDescent="0.2">
      <c r="A65" s="19"/>
      <c r="B65" s="19"/>
      <c r="C65" s="19"/>
      <c r="D65" s="19"/>
      <c r="E65" s="78"/>
      <c r="F65" s="78"/>
      <c r="G65" s="77" t="s">
        <v>10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7"/>
      <c r="AR65" s="77"/>
    </row>
    <row r="66" spans="1:60" ht="10.5" customHeight="1" x14ac:dyDescent="0.2"/>
    <row r="67" spans="1:60" x14ac:dyDescent="0.2">
      <c r="A67" s="76" t="s">
        <v>0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</row>
    <row r="68" spans="1:60" ht="3.75" customHeight="1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65" t="s">
        <v>2</v>
      </c>
      <c r="B70" s="65"/>
      <c r="C70" s="65"/>
      <c r="D70" s="65"/>
      <c r="E70" s="65"/>
      <c r="F70" s="8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</row>
    <row r="71" spans="1:60" ht="12" customHeight="1" x14ac:dyDescent="0.2">
      <c r="D71" s="8"/>
      <c r="E71" s="8"/>
      <c r="F71" s="8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</row>
    <row r="72" spans="1:60" ht="15" customHeight="1" x14ac:dyDescent="0.2">
      <c r="D72" s="8"/>
      <c r="E72" s="8"/>
      <c r="F72" s="8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72" t="s">
        <v>1</v>
      </c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4"/>
    </row>
    <row r="75" spans="1:60" ht="3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</row>
    <row r="76" spans="1:60" x14ac:dyDescent="0.2">
      <c r="A76" s="70" t="s">
        <v>5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</row>
    <row r="77" spans="1:60" ht="18" x14ac:dyDescent="0.25">
      <c r="A77" s="69" t="s">
        <v>50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69"/>
      <c r="BF77" s="68">
        <v>26</v>
      </c>
      <c r="BG77" s="68"/>
      <c r="BH77" s="68"/>
    </row>
  </sheetData>
  <sheetProtection algorithmName="SHA-512" hashValue="tpP0GHJ+bw4lyBe5Ncga3146hgmofp6ZJBBkxfGWig9394z3Ex6wtk8IH3cclvbL+aS3T4cevYwRLcj9Pf7rXA==" saltValue="Fwi++NCoayYgjovEdFC+qw==" spinCount="100000" sheet="1" objects="1" scenarios="1" selectLockedCells="1"/>
  <mergeCells count="167">
    <mergeCell ref="Z45:AC45"/>
    <mergeCell ref="Z47:AC47"/>
    <mergeCell ref="Z49:AC49"/>
    <mergeCell ref="Z51:AC51"/>
    <mergeCell ref="Z53:AC53"/>
    <mergeCell ref="Z55:AC55"/>
    <mergeCell ref="Z57:AC57"/>
    <mergeCell ref="Z59:AC59"/>
    <mergeCell ref="A52:BH52"/>
    <mergeCell ref="A54:BH54"/>
    <mergeCell ref="A46:BH46"/>
    <mergeCell ref="A56:BH56"/>
    <mergeCell ref="A58:BH58"/>
    <mergeCell ref="AD45:BH45"/>
    <mergeCell ref="AD47:BH47"/>
    <mergeCell ref="AD49:BH49"/>
    <mergeCell ref="AD51:BH51"/>
    <mergeCell ref="AD53:BH53"/>
    <mergeCell ref="A47:L47"/>
    <mergeCell ref="A45:L45"/>
    <mergeCell ref="S45:Y45"/>
    <mergeCell ref="S47:Y47"/>
    <mergeCell ref="S49:Y49"/>
    <mergeCell ref="S51:Y51"/>
    <mergeCell ref="A62:BH62"/>
    <mergeCell ref="A61:L61"/>
    <mergeCell ref="M61:O61"/>
    <mergeCell ref="P61:R61"/>
    <mergeCell ref="Z61:AC61"/>
    <mergeCell ref="AD55:BH55"/>
    <mergeCell ref="AD57:BH57"/>
    <mergeCell ref="AD59:BH59"/>
    <mergeCell ref="AD61:BH61"/>
    <mergeCell ref="S55:Y55"/>
    <mergeCell ref="S57:Y57"/>
    <mergeCell ref="S59:Y59"/>
    <mergeCell ref="S61:Y61"/>
    <mergeCell ref="A57:L57"/>
    <mergeCell ref="A59:L59"/>
    <mergeCell ref="M55:O55"/>
    <mergeCell ref="M57:O57"/>
    <mergeCell ref="M59:O59"/>
    <mergeCell ref="P55:R55"/>
    <mergeCell ref="P57:R57"/>
    <mergeCell ref="P59:R59"/>
    <mergeCell ref="AH4:BH4"/>
    <mergeCell ref="A49:L49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3:AR63"/>
    <mergeCell ref="E63:F63"/>
    <mergeCell ref="E64:F64"/>
    <mergeCell ref="E65:F65"/>
    <mergeCell ref="A64:D64"/>
    <mergeCell ref="A53:L53"/>
    <mergeCell ref="A51:L51"/>
    <mergeCell ref="A60:BH60"/>
    <mergeCell ref="A55:L55"/>
    <mergeCell ref="S53:Y53"/>
    <mergeCell ref="Z41:AC41"/>
    <mergeCell ref="S41:Y41"/>
    <mergeCell ref="BF1:BH1"/>
    <mergeCell ref="O1:BE1"/>
    <mergeCell ref="A2:BH2"/>
    <mergeCell ref="K32:M32"/>
    <mergeCell ref="I33:J33"/>
    <mergeCell ref="K33:M33"/>
    <mergeCell ref="A33:D33"/>
    <mergeCell ref="E33:F33"/>
    <mergeCell ref="G33:H33"/>
    <mergeCell ref="P33:R33"/>
    <mergeCell ref="P32:R32"/>
    <mergeCell ref="A11:AB11"/>
    <mergeCell ref="A6:AB6"/>
    <mergeCell ref="AH5:BH5"/>
    <mergeCell ref="A24:AA24"/>
    <mergeCell ref="A25:Y25"/>
    <mergeCell ref="A26:W26"/>
    <mergeCell ref="A27:W27"/>
    <mergeCell ref="S32:Y32"/>
    <mergeCell ref="S31:Y31"/>
    <mergeCell ref="S33:Y33"/>
    <mergeCell ref="G32:H32"/>
    <mergeCell ref="A40:BH40"/>
    <mergeCell ref="A34:L34"/>
    <mergeCell ref="A37:L37"/>
    <mergeCell ref="M35:O35"/>
    <mergeCell ref="M34:O34"/>
    <mergeCell ref="M37:O37"/>
    <mergeCell ref="A39:L39"/>
    <mergeCell ref="P35:R35"/>
    <mergeCell ref="P34:R34"/>
    <mergeCell ref="P37:R37"/>
    <mergeCell ref="P39:R39"/>
    <mergeCell ref="AD37:BH37"/>
    <mergeCell ref="AD39:BH39"/>
    <mergeCell ref="Z37:AC37"/>
    <mergeCell ref="Z39:AC39"/>
    <mergeCell ref="S37:Y37"/>
    <mergeCell ref="S39:Y39"/>
    <mergeCell ref="M39:O39"/>
    <mergeCell ref="A36:BH36"/>
    <mergeCell ref="A38:BH38"/>
    <mergeCell ref="P53:R53"/>
    <mergeCell ref="A42:BH42"/>
    <mergeCell ref="A44:BH44"/>
    <mergeCell ref="A43:L43"/>
    <mergeCell ref="A48:BH48"/>
    <mergeCell ref="A50:BH50"/>
    <mergeCell ref="S43:Y43"/>
    <mergeCell ref="P41:R41"/>
    <mergeCell ref="P45:R45"/>
    <mergeCell ref="P47:R47"/>
    <mergeCell ref="P49:R49"/>
    <mergeCell ref="P51:R51"/>
    <mergeCell ref="A41:L41"/>
    <mergeCell ref="M41:O41"/>
    <mergeCell ref="M53:O53"/>
    <mergeCell ref="M51:O51"/>
    <mergeCell ref="M49:O49"/>
    <mergeCell ref="M47:O47"/>
    <mergeCell ref="M45:O45"/>
    <mergeCell ref="M43:O43"/>
    <mergeCell ref="Z43:AC43"/>
    <mergeCell ref="P43:R43"/>
    <mergeCell ref="AD41:BH41"/>
    <mergeCell ref="AD43:BH43"/>
    <mergeCell ref="A4:AB4"/>
    <mergeCell ref="A3:AB3"/>
    <mergeCell ref="A16:AB16"/>
    <mergeCell ref="A20:AA20"/>
    <mergeCell ref="A22:AB22"/>
    <mergeCell ref="A7:AB7"/>
    <mergeCell ref="A8:AB8"/>
    <mergeCell ref="A9:AB9"/>
    <mergeCell ref="A10:AB10"/>
    <mergeCell ref="A5:AB5"/>
    <mergeCell ref="A12:AB12"/>
    <mergeCell ref="A15:AA15"/>
    <mergeCell ref="A17:AB17"/>
    <mergeCell ref="A18:AB18"/>
    <mergeCell ref="A19:AB19"/>
    <mergeCell ref="A21:AA21"/>
    <mergeCell ref="I32:J32"/>
    <mergeCell ref="AH6:BH6"/>
    <mergeCell ref="AH7:BH7"/>
    <mergeCell ref="A23:AA23"/>
    <mergeCell ref="A13:AB13"/>
    <mergeCell ref="A14:AB14"/>
    <mergeCell ref="S34:X34"/>
    <mergeCell ref="S35:Y35"/>
    <mergeCell ref="AD35:BH35"/>
    <mergeCell ref="AD34:BH34"/>
    <mergeCell ref="AH8:BH8"/>
    <mergeCell ref="AH9:BH9"/>
    <mergeCell ref="AH10:BH10"/>
    <mergeCell ref="AH11:BH1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9:L39 A41:L41 A37:L37 A43:L43 A45:L45 A47:L47 A49:L49 A51:L51 A53:L53 A55:L55 A57:L57 A59:L59 A61:L61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10736-1F22-4D9A-8971-500A45004903}">
  <dimension ref="A1:BH77"/>
  <sheetViews>
    <sheetView showGridLines="0" view="pageLayout" zoomScaleNormal="100" workbookViewId="0">
      <selection activeCell="BF77" sqref="A1:BH77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0"/>
      <c r="B1" s="20"/>
      <c r="C1" s="20"/>
      <c r="D1" s="20"/>
      <c r="E1" s="20"/>
      <c r="F1" s="21"/>
      <c r="G1" s="20"/>
      <c r="H1" s="22"/>
      <c r="I1" s="22"/>
      <c r="J1" s="22"/>
      <c r="K1" s="22"/>
      <c r="L1" s="22"/>
      <c r="M1" s="22"/>
      <c r="N1" s="22"/>
      <c r="O1" s="117" t="s">
        <v>11</v>
      </c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8">
        <v>26</v>
      </c>
      <c r="BG1" s="118"/>
      <c r="BH1" s="118"/>
    </row>
    <row r="2" spans="1:60" ht="19.5" customHeight="1" x14ac:dyDescent="0.2">
      <c r="A2" s="119" t="s">
        <v>48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</row>
    <row r="3" spans="1:60" ht="10.5" customHeight="1" x14ac:dyDescent="0.2">
      <c r="A3" s="120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0.5" customHeight="1" x14ac:dyDescent="0.2">
      <c r="A4" s="122" t="s">
        <v>14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20"/>
      <c r="AD4" s="20"/>
      <c r="AE4" s="20"/>
      <c r="AF4" s="20"/>
      <c r="AG4" s="20"/>
      <c r="AH4" s="115" t="s">
        <v>16</v>
      </c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</row>
    <row r="5" spans="1:60" ht="10.5" customHeight="1" x14ac:dyDescent="0.2">
      <c r="A5" s="114" t="s">
        <v>49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20"/>
      <c r="AD5" s="20"/>
      <c r="AE5" s="20"/>
      <c r="AF5" s="20"/>
      <c r="AG5" s="20"/>
      <c r="AH5" s="115" t="s">
        <v>17</v>
      </c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</row>
    <row r="6" spans="1:60" ht="10.5" customHeight="1" x14ac:dyDescent="0.2">
      <c r="A6" s="114" t="s">
        <v>28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20"/>
      <c r="AD6" s="20"/>
      <c r="AE6" s="20"/>
      <c r="AF6" s="20"/>
      <c r="AG6" s="20"/>
      <c r="AH6" s="115" t="s">
        <v>18</v>
      </c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</row>
    <row r="7" spans="1:60" ht="10.5" customHeight="1" x14ac:dyDescent="0.2">
      <c r="A7" s="114" t="s">
        <v>29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20"/>
      <c r="AD7" s="20"/>
      <c r="AE7" s="20"/>
      <c r="AF7" s="20"/>
      <c r="AG7" s="20"/>
      <c r="AH7" s="115" t="s">
        <v>19</v>
      </c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</row>
    <row r="8" spans="1:60" ht="10.5" customHeight="1" x14ac:dyDescent="0.2">
      <c r="A8" s="114" t="s">
        <v>23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20"/>
      <c r="AD8" s="20"/>
      <c r="AE8" s="20"/>
      <c r="AF8" s="20"/>
      <c r="AG8" s="20"/>
      <c r="AH8" s="115" t="s">
        <v>20</v>
      </c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</row>
    <row r="9" spans="1:60" ht="10.5" customHeight="1" x14ac:dyDescent="0.2">
      <c r="A9" s="114" t="s">
        <v>24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20"/>
      <c r="AD9" s="20"/>
      <c r="AE9" s="20"/>
      <c r="AF9" s="20"/>
      <c r="AG9" s="20"/>
      <c r="AH9" s="115" t="s">
        <v>21</v>
      </c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</row>
    <row r="10" spans="1:60" ht="10.5" customHeight="1" x14ac:dyDescent="0.2">
      <c r="A10" s="114" t="s">
        <v>30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20"/>
      <c r="AD10" s="20"/>
      <c r="AE10" s="20"/>
      <c r="AF10" s="20"/>
      <c r="AG10" s="20"/>
      <c r="AH10" s="115" t="s">
        <v>22</v>
      </c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</row>
    <row r="11" spans="1:60" ht="10.5" customHeight="1" x14ac:dyDescent="0.2">
      <c r="A11" s="114" t="s">
        <v>31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20"/>
      <c r="AD11" s="20"/>
      <c r="AE11" s="20"/>
      <c r="AF11" s="20"/>
      <c r="AG11" s="20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</row>
    <row r="12" spans="1:60" ht="10.5" customHeight="1" x14ac:dyDescent="0.2">
      <c r="A12" s="116" t="s">
        <v>43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20"/>
      <c r="AD12" s="20"/>
      <c r="AE12" s="20"/>
      <c r="AF12" s="20"/>
      <c r="AG12" s="20"/>
      <c r="AH12" s="20"/>
      <c r="AI12" s="23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ht="10.5" customHeight="1" x14ac:dyDescent="0.2">
      <c r="A13" s="114" t="s">
        <v>32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10.5" customHeight="1" x14ac:dyDescent="0.2">
      <c r="A14" s="114" t="s">
        <v>33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10.5" customHeight="1" x14ac:dyDescent="0.2">
      <c r="A15" s="114" t="s">
        <v>34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24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0.5" customHeight="1" x14ac:dyDescent="0.2">
      <c r="A16" s="114" t="s">
        <v>25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10.5" customHeight="1" x14ac:dyDescent="0.2">
      <c r="A17" s="114" t="s">
        <v>35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10.5" customHeight="1" x14ac:dyDescent="0.2">
      <c r="A18" s="114" t="s">
        <v>36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10.5" customHeight="1" x14ac:dyDescent="0.2">
      <c r="A19" s="114" t="s">
        <v>26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10.5" customHeight="1" x14ac:dyDescent="0.2">
      <c r="A20" s="114" t="s">
        <v>37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24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ht="10.5" customHeight="1" x14ac:dyDescent="0.2">
      <c r="A21" s="114" t="s">
        <v>38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24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10.5" customHeight="1" x14ac:dyDescent="0.2">
      <c r="A22" s="114" t="s">
        <v>44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ht="10.5" customHeight="1" x14ac:dyDescent="0.2">
      <c r="A23" s="114" t="s">
        <v>45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24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10.5" customHeight="1" x14ac:dyDescent="0.2">
      <c r="A24" s="114" t="s">
        <v>46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24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ht="10.5" customHeight="1" x14ac:dyDescent="0.2">
      <c r="A25" s="114" t="s">
        <v>47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37"/>
      <c r="AA25" s="37"/>
      <c r="AB25" s="24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10.5" customHeight="1" x14ac:dyDescent="0.2">
      <c r="A26" s="114" t="s">
        <v>15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37"/>
      <c r="Y26" s="37"/>
      <c r="Z26" s="37"/>
      <c r="AA26" s="25"/>
      <c r="AB26" s="24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</row>
    <row r="27" spans="1:60" ht="10.5" customHeight="1" x14ac:dyDescent="0.2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37"/>
      <c r="Y27" s="37"/>
      <c r="Z27" s="37"/>
      <c r="AA27" s="37"/>
      <c r="AB27" s="24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ht="10.5" customHeight="1" x14ac:dyDescent="0.2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24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</row>
    <row r="29" spans="1:60" ht="10.5" customHeight="1" x14ac:dyDescent="0.2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24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</row>
    <row r="30" spans="1:60" ht="10.5" customHeight="1" x14ac:dyDescent="0.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24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</row>
    <row r="31" spans="1:60" ht="10.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106" t="s">
        <v>39</v>
      </c>
      <c r="T31" s="106"/>
      <c r="U31" s="106"/>
      <c r="V31" s="106"/>
      <c r="W31" s="106"/>
      <c r="X31" s="106"/>
      <c r="Y31" s="106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</row>
    <row r="32" spans="1:60" ht="10.5" customHeight="1" x14ac:dyDescent="0.2">
      <c r="A32" s="20"/>
      <c r="B32" s="20"/>
      <c r="C32" s="20"/>
      <c r="D32" s="20"/>
      <c r="E32" s="20"/>
      <c r="F32" s="20"/>
      <c r="G32" s="110"/>
      <c r="H32" s="110"/>
      <c r="I32" s="110"/>
      <c r="J32" s="110"/>
      <c r="K32" s="111"/>
      <c r="L32" s="110"/>
      <c r="M32" s="110"/>
      <c r="N32" s="26"/>
      <c r="O32" s="26"/>
      <c r="P32" s="112" t="s">
        <v>13</v>
      </c>
      <c r="Q32" s="112"/>
      <c r="R32" s="112"/>
      <c r="S32" s="113" t="s">
        <v>42</v>
      </c>
      <c r="T32" s="113"/>
      <c r="U32" s="113"/>
      <c r="V32" s="113"/>
      <c r="W32" s="113"/>
      <c r="X32" s="113"/>
      <c r="Y32" s="113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8"/>
      <c r="AO32" s="28"/>
      <c r="AP32" s="28"/>
      <c r="AQ32" s="28"/>
      <c r="AR32" s="28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</row>
    <row r="33" spans="1:60" ht="10.5" customHeight="1" x14ac:dyDescent="0.2">
      <c r="A33" s="109"/>
      <c r="B33" s="109"/>
      <c r="C33" s="109"/>
      <c r="D33" s="109"/>
      <c r="E33" s="106"/>
      <c r="F33" s="106"/>
      <c r="G33" s="109"/>
      <c r="H33" s="109"/>
      <c r="I33" s="109"/>
      <c r="J33" s="109"/>
      <c r="K33" s="109"/>
      <c r="L33" s="109"/>
      <c r="M33" s="109"/>
      <c r="N33" s="30"/>
      <c r="O33" s="30"/>
      <c r="P33" s="93" t="s">
        <v>3</v>
      </c>
      <c r="Q33" s="93"/>
      <c r="R33" s="93"/>
      <c r="S33" s="106" t="s">
        <v>40</v>
      </c>
      <c r="T33" s="106"/>
      <c r="U33" s="106"/>
      <c r="V33" s="106"/>
      <c r="W33" s="106"/>
      <c r="X33" s="106"/>
      <c r="Y33" s="106"/>
      <c r="Z33" s="30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39"/>
      <c r="AZ33" s="29"/>
      <c r="BA33" s="29"/>
      <c r="BB33" s="29"/>
      <c r="BC33" s="29"/>
      <c r="BD33" s="29"/>
      <c r="BE33" s="29"/>
      <c r="BF33" s="29"/>
      <c r="BG33" s="29"/>
      <c r="BH33" s="29"/>
    </row>
    <row r="34" spans="1:60" ht="11.25" customHeight="1" x14ac:dyDescent="0.2">
      <c r="A34" s="107" t="s">
        <v>6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 t="s">
        <v>4</v>
      </c>
      <c r="N34" s="107"/>
      <c r="O34" s="107"/>
      <c r="P34" s="108" t="s">
        <v>12</v>
      </c>
      <c r="Q34" s="108"/>
      <c r="R34" s="108"/>
      <c r="S34" s="108" t="s">
        <v>41</v>
      </c>
      <c r="T34" s="108"/>
      <c r="U34" s="108"/>
      <c r="V34" s="108"/>
      <c r="W34" s="108"/>
      <c r="X34" s="108"/>
      <c r="Y34" s="31"/>
      <c r="Z34" s="31"/>
      <c r="AA34" s="31"/>
      <c r="AB34" s="31"/>
      <c r="AC34" s="31"/>
      <c r="AD34" s="107" t="s">
        <v>7</v>
      </c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</row>
    <row r="35" spans="1:60" ht="6" customHeight="1" thickBot="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102"/>
      <c r="N35" s="103"/>
      <c r="O35" s="103"/>
      <c r="P35" s="102"/>
      <c r="Q35" s="103"/>
      <c r="R35" s="103"/>
      <c r="S35" s="102"/>
      <c r="T35" s="103"/>
      <c r="U35" s="103"/>
      <c r="V35" s="103"/>
      <c r="W35" s="103"/>
      <c r="X35" s="103"/>
      <c r="Y35" s="104"/>
      <c r="Z35" s="32"/>
      <c r="AA35" s="32"/>
      <c r="AB35" s="32"/>
      <c r="AC35" s="32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</row>
    <row r="36" spans="1:60" ht="7.5" customHeight="1" x14ac:dyDescent="0.2">
      <c r="A36" s="105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</row>
    <row r="37" spans="1:60" ht="11.25" customHeight="1" x14ac:dyDescent="0.2">
      <c r="A37" s="97" t="str">
        <f>IF(Imperial!A37="","",Imperial!A37)</f>
        <v/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8" t="str">
        <f>IF(Imperial!M37="","",Imperial!M37)</f>
        <v/>
      </c>
      <c r="N37" s="97"/>
      <c r="O37" s="97"/>
      <c r="P37" s="98" t="str">
        <f>IF(Imperial!P37="","",ROUND(Imperial!P37*25.4,0))</f>
        <v/>
      </c>
      <c r="Q37" s="97"/>
      <c r="R37" s="97"/>
      <c r="S37" s="98" t="str">
        <f>IF(Imperial!S37="","",Imperial!S37)</f>
        <v/>
      </c>
      <c r="T37" s="97"/>
      <c r="U37" s="97"/>
      <c r="V37" s="97"/>
      <c r="W37" s="97"/>
      <c r="X37" s="97"/>
      <c r="Y37" s="97"/>
      <c r="Z37" s="99" t="s">
        <v>27</v>
      </c>
      <c r="AA37" s="100"/>
      <c r="AB37" s="100"/>
      <c r="AC37" s="100"/>
      <c r="AD37" s="97" t="str">
        <f>IF(Imperial!AD37="","",Imperial!AD37)</f>
        <v/>
      </c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</row>
    <row r="38" spans="1:60" ht="3.75" customHeight="1" x14ac:dyDescent="0.2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</row>
    <row r="39" spans="1:60" ht="11.25" customHeight="1" x14ac:dyDescent="0.2">
      <c r="A39" s="97" t="str">
        <f>IF(Imperial!A39="","",Imperial!A39)</f>
        <v/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8" t="str">
        <f>IF(Imperial!M39="","",Imperial!M39)</f>
        <v/>
      </c>
      <c r="N39" s="97"/>
      <c r="O39" s="97"/>
      <c r="P39" s="98" t="str">
        <f>IF(Imperial!P39="","",ROUND(Imperial!P39*25.4,0))</f>
        <v/>
      </c>
      <c r="Q39" s="97"/>
      <c r="R39" s="97"/>
      <c r="S39" s="98" t="str">
        <f>IF(Imperial!S39="","",Imperial!S39)</f>
        <v/>
      </c>
      <c r="T39" s="97"/>
      <c r="U39" s="97"/>
      <c r="V39" s="97"/>
      <c r="W39" s="97"/>
      <c r="X39" s="97"/>
      <c r="Y39" s="97"/>
      <c r="Z39" s="99" t="s">
        <v>27</v>
      </c>
      <c r="AA39" s="100"/>
      <c r="AB39" s="100"/>
      <c r="AC39" s="100"/>
      <c r="AD39" s="97" t="str">
        <f>IF(Imperial!AD39="","",Imperial!AD39)</f>
        <v/>
      </c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</row>
    <row r="40" spans="1:60" ht="3.75" customHeight="1" x14ac:dyDescent="0.2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</row>
    <row r="41" spans="1:60" ht="11.25" customHeight="1" x14ac:dyDescent="0.2">
      <c r="A41" s="97" t="str">
        <f>IF(Imperial!A41="","",Imperial!A41)</f>
        <v/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8" t="str">
        <f>IF(Imperial!M41="","",Imperial!M41)</f>
        <v/>
      </c>
      <c r="N41" s="97"/>
      <c r="O41" s="97"/>
      <c r="P41" s="98" t="str">
        <f>IF(Imperial!P41="","",ROUND(Imperial!P41*25.4,0))</f>
        <v/>
      </c>
      <c r="Q41" s="97"/>
      <c r="R41" s="97"/>
      <c r="S41" s="98" t="str">
        <f>IF(Imperial!S41="","",Imperial!S41)</f>
        <v/>
      </c>
      <c r="T41" s="97"/>
      <c r="U41" s="97"/>
      <c r="V41" s="97"/>
      <c r="W41" s="97"/>
      <c r="X41" s="97"/>
      <c r="Y41" s="97"/>
      <c r="Z41" s="99" t="s">
        <v>27</v>
      </c>
      <c r="AA41" s="100"/>
      <c r="AB41" s="100"/>
      <c r="AC41" s="100"/>
      <c r="AD41" s="97" t="str">
        <f>IF(Imperial!AD41="","",Imperial!AD41)</f>
        <v/>
      </c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</row>
    <row r="42" spans="1:60" ht="3.75" customHeight="1" x14ac:dyDescent="0.2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</row>
    <row r="43" spans="1:60" ht="11.25" customHeight="1" x14ac:dyDescent="0.2">
      <c r="A43" s="97" t="str">
        <f>IF(Imperial!A43="","",Imperial!A43)</f>
        <v/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8" t="str">
        <f>IF(Imperial!M43="","",Imperial!M43)</f>
        <v/>
      </c>
      <c r="N43" s="97"/>
      <c r="O43" s="97"/>
      <c r="P43" s="98" t="str">
        <f>IF(Imperial!P43="","",ROUND(Imperial!P43*25.4,0))</f>
        <v/>
      </c>
      <c r="Q43" s="97"/>
      <c r="R43" s="97"/>
      <c r="S43" s="98" t="str">
        <f>IF(Imperial!S43="","",Imperial!S43)</f>
        <v/>
      </c>
      <c r="T43" s="97"/>
      <c r="U43" s="97"/>
      <c r="V43" s="97"/>
      <c r="W43" s="97"/>
      <c r="X43" s="97"/>
      <c r="Y43" s="97"/>
      <c r="Z43" s="99" t="s">
        <v>27</v>
      </c>
      <c r="AA43" s="100"/>
      <c r="AB43" s="100"/>
      <c r="AC43" s="100"/>
      <c r="AD43" s="97" t="str">
        <f>IF(Imperial!AD43="","",Imperial!AD43)</f>
        <v/>
      </c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</row>
    <row r="44" spans="1:60" ht="3.75" customHeight="1" x14ac:dyDescent="0.2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</row>
    <row r="45" spans="1:60" ht="11.25" customHeight="1" x14ac:dyDescent="0.2">
      <c r="A45" s="97" t="str">
        <f>IF(Imperial!A45="","",Imperial!A45)</f>
        <v/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8" t="str">
        <f>IF(Imperial!M45="","",Imperial!M45)</f>
        <v/>
      </c>
      <c r="N45" s="97"/>
      <c r="O45" s="97"/>
      <c r="P45" s="98" t="str">
        <f>IF(Imperial!P45="","",ROUND(Imperial!P45*25.4,0))</f>
        <v/>
      </c>
      <c r="Q45" s="97"/>
      <c r="R45" s="97"/>
      <c r="S45" s="98" t="str">
        <f>IF(Imperial!S45="","",Imperial!S45)</f>
        <v/>
      </c>
      <c r="T45" s="97"/>
      <c r="U45" s="97"/>
      <c r="V45" s="97"/>
      <c r="W45" s="97"/>
      <c r="X45" s="97"/>
      <c r="Y45" s="97"/>
      <c r="Z45" s="99" t="s">
        <v>27</v>
      </c>
      <c r="AA45" s="100"/>
      <c r="AB45" s="100"/>
      <c r="AC45" s="100"/>
      <c r="AD45" s="97" t="str">
        <f>IF(Imperial!AD45="","",Imperial!AD45)</f>
        <v/>
      </c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</row>
    <row r="46" spans="1:60" ht="4.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</row>
    <row r="47" spans="1:60" ht="11.25" customHeight="1" x14ac:dyDescent="0.2">
      <c r="A47" s="97" t="str">
        <f>IF(Imperial!A47="","",Imperial!A47)</f>
        <v/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8" t="str">
        <f>IF(Imperial!M47="","",Imperial!M47)</f>
        <v/>
      </c>
      <c r="N47" s="97"/>
      <c r="O47" s="97"/>
      <c r="P47" s="98" t="str">
        <f>IF(Imperial!P47="","",ROUND(Imperial!P47*25.4,0))</f>
        <v/>
      </c>
      <c r="Q47" s="97"/>
      <c r="R47" s="97"/>
      <c r="S47" s="98" t="str">
        <f>IF(Imperial!S47="","",Imperial!S47)</f>
        <v/>
      </c>
      <c r="T47" s="97"/>
      <c r="U47" s="97"/>
      <c r="V47" s="97"/>
      <c r="W47" s="97"/>
      <c r="X47" s="97"/>
      <c r="Y47" s="97"/>
      <c r="Z47" s="99" t="s">
        <v>27</v>
      </c>
      <c r="AA47" s="100"/>
      <c r="AB47" s="100"/>
      <c r="AC47" s="100"/>
      <c r="AD47" s="97" t="str">
        <f>IF(Imperial!AD47="","",Imperial!AD47)</f>
        <v/>
      </c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</row>
    <row r="48" spans="1:60" ht="4.5" customHeight="1" x14ac:dyDescent="0.2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  <c r="AP48" s="101"/>
      <c r="AQ48" s="101"/>
      <c r="AR48" s="101"/>
      <c r="AS48" s="101"/>
      <c r="AT48" s="101"/>
      <c r="AU48" s="101"/>
      <c r="AV48" s="101"/>
      <c r="AW48" s="101"/>
      <c r="AX48" s="101"/>
      <c r="AY48" s="101"/>
      <c r="AZ48" s="101"/>
      <c r="BA48" s="101"/>
      <c r="BB48" s="101"/>
      <c r="BC48" s="101"/>
      <c r="BD48" s="101"/>
      <c r="BE48" s="101"/>
      <c r="BF48" s="101"/>
      <c r="BG48" s="101"/>
      <c r="BH48" s="101"/>
    </row>
    <row r="49" spans="1:60" ht="11.25" customHeight="1" x14ac:dyDescent="0.2">
      <c r="A49" s="97" t="str">
        <f>IF(Imperial!A49="","",Imperial!A49)</f>
        <v/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8" t="str">
        <f>IF(Imperial!M49="","",Imperial!M49)</f>
        <v/>
      </c>
      <c r="N49" s="97"/>
      <c r="O49" s="97"/>
      <c r="P49" s="98" t="str">
        <f>IF(Imperial!P49="","",ROUND(Imperial!P49*25.4,0))</f>
        <v/>
      </c>
      <c r="Q49" s="97"/>
      <c r="R49" s="97"/>
      <c r="S49" s="98" t="str">
        <f>IF(Imperial!S49="","",Imperial!S49)</f>
        <v/>
      </c>
      <c r="T49" s="97"/>
      <c r="U49" s="97"/>
      <c r="V49" s="97"/>
      <c r="W49" s="97"/>
      <c r="X49" s="97"/>
      <c r="Y49" s="97"/>
      <c r="Z49" s="99" t="s">
        <v>27</v>
      </c>
      <c r="AA49" s="100"/>
      <c r="AB49" s="100"/>
      <c r="AC49" s="100"/>
      <c r="AD49" s="97" t="str">
        <f>IF(Imperial!AD49="","",Imperial!AD49)</f>
        <v/>
      </c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</row>
    <row r="50" spans="1:60" ht="4.5" customHeight="1" x14ac:dyDescent="0.2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</row>
    <row r="51" spans="1:60" ht="11.25" customHeight="1" x14ac:dyDescent="0.2">
      <c r="A51" s="97" t="str">
        <f>IF(Imperial!A51="","",Imperial!A51)</f>
        <v/>
      </c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8" t="str">
        <f>IF(Imperial!M51="","",Imperial!M51)</f>
        <v/>
      </c>
      <c r="N51" s="97"/>
      <c r="O51" s="97"/>
      <c r="P51" s="98" t="str">
        <f>IF(Imperial!P51="","",ROUND(Imperial!P51*25.4,0))</f>
        <v/>
      </c>
      <c r="Q51" s="97"/>
      <c r="R51" s="97"/>
      <c r="S51" s="98" t="str">
        <f>IF(Imperial!S51="","",Imperial!S51)</f>
        <v/>
      </c>
      <c r="T51" s="97"/>
      <c r="U51" s="97"/>
      <c r="V51" s="97"/>
      <c r="W51" s="97"/>
      <c r="X51" s="97"/>
      <c r="Y51" s="97"/>
      <c r="Z51" s="99" t="s">
        <v>27</v>
      </c>
      <c r="AA51" s="100"/>
      <c r="AB51" s="100"/>
      <c r="AC51" s="100"/>
      <c r="AD51" s="97" t="str">
        <f>IF(Imperial!AD51="","",Imperial!AD51)</f>
        <v/>
      </c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</row>
    <row r="52" spans="1:60" ht="4.5" customHeight="1" x14ac:dyDescent="0.2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</row>
    <row r="53" spans="1:60" ht="11.25" customHeight="1" x14ac:dyDescent="0.2">
      <c r="A53" s="97" t="str">
        <f>IF(Imperial!A53="","",Imperial!A53)</f>
        <v/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8" t="str">
        <f>IF(Imperial!M53="","",Imperial!M53)</f>
        <v/>
      </c>
      <c r="N53" s="97"/>
      <c r="O53" s="97"/>
      <c r="P53" s="98" t="str">
        <f>IF(Imperial!P53="","",ROUND(Imperial!P53*25.4,0))</f>
        <v/>
      </c>
      <c r="Q53" s="97"/>
      <c r="R53" s="97"/>
      <c r="S53" s="98" t="str">
        <f>IF(Imperial!S53="","",Imperial!S53)</f>
        <v/>
      </c>
      <c r="T53" s="97"/>
      <c r="U53" s="97"/>
      <c r="V53" s="97"/>
      <c r="W53" s="97"/>
      <c r="X53" s="97"/>
      <c r="Y53" s="97"/>
      <c r="Z53" s="99" t="s">
        <v>27</v>
      </c>
      <c r="AA53" s="100"/>
      <c r="AB53" s="100"/>
      <c r="AC53" s="100"/>
      <c r="AD53" s="97" t="str">
        <f>IF(Imperial!AD53="","",Imperial!AD53)</f>
        <v/>
      </c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</row>
    <row r="54" spans="1:60" ht="4.5" customHeight="1" x14ac:dyDescent="0.2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</row>
    <row r="55" spans="1:60" ht="11.25" customHeight="1" x14ac:dyDescent="0.2">
      <c r="A55" s="97" t="str">
        <f>IF(Imperial!A55="","",Imperial!A55)</f>
        <v/>
      </c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8" t="str">
        <f>IF(Imperial!M55="","",Imperial!M55)</f>
        <v/>
      </c>
      <c r="N55" s="97"/>
      <c r="O55" s="97"/>
      <c r="P55" s="98" t="str">
        <f>IF(Imperial!P55="","",ROUND(Imperial!P55*25.4,0))</f>
        <v/>
      </c>
      <c r="Q55" s="97"/>
      <c r="R55" s="97"/>
      <c r="S55" s="98" t="str">
        <f>IF(Imperial!S55="","",Imperial!S55)</f>
        <v/>
      </c>
      <c r="T55" s="97"/>
      <c r="U55" s="97"/>
      <c r="V55" s="97"/>
      <c r="W55" s="97"/>
      <c r="X55" s="97"/>
      <c r="Y55" s="97"/>
      <c r="Z55" s="99" t="s">
        <v>27</v>
      </c>
      <c r="AA55" s="100"/>
      <c r="AB55" s="100"/>
      <c r="AC55" s="100"/>
      <c r="AD55" s="97" t="str">
        <f>IF(Imperial!AD55="","",Imperial!AD55)</f>
        <v/>
      </c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</row>
    <row r="56" spans="1:60" ht="4.5" customHeight="1" x14ac:dyDescent="0.2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</row>
    <row r="57" spans="1:60" ht="11.25" customHeight="1" x14ac:dyDescent="0.2">
      <c r="A57" s="97" t="str">
        <f>IF(Imperial!A57="","",Imperial!A57)</f>
        <v/>
      </c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8" t="str">
        <f>IF(Imperial!M57="","",Imperial!M57)</f>
        <v/>
      </c>
      <c r="N57" s="97"/>
      <c r="O57" s="97"/>
      <c r="P57" s="98" t="str">
        <f>IF(Imperial!P57="","",ROUND(Imperial!P57*25.4,0))</f>
        <v/>
      </c>
      <c r="Q57" s="97"/>
      <c r="R57" s="97"/>
      <c r="S57" s="98" t="str">
        <f>IF(Imperial!S57="","",Imperial!S57)</f>
        <v/>
      </c>
      <c r="T57" s="97"/>
      <c r="U57" s="97"/>
      <c r="V57" s="97"/>
      <c r="W57" s="97"/>
      <c r="X57" s="97"/>
      <c r="Y57" s="97"/>
      <c r="Z57" s="99" t="s">
        <v>27</v>
      </c>
      <c r="AA57" s="100"/>
      <c r="AB57" s="100"/>
      <c r="AC57" s="100"/>
      <c r="AD57" s="97" t="str">
        <f>IF(Imperial!AD57="","",Imperial!AD57)</f>
        <v/>
      </c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  <c r="BE57" s="97"/>
      <c r="BF57" s="97"/>
      <c r="BG57" s="97"/>
      <c r="BH57" s="97"/>
    </row>
    <row r="58" spans="1:60" ht="4.5" customHeight="1" x14ac:dyDescent="0.2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</row>
    <row r="59" spans="1:60" ht="11.25" customHeight="1" x14ac:dyDescent="0.2">
      <c r="A59" s="97" t="str">
        <f>IF(Imperial!A59="","",Imperial!A59)</f>
        <v/>
      </c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8" t="str">
        <f>IF(Imperial!M59="","",Imperial!M59)</f>
        <v/>
      </c>
      <c r="N59" s="97"/>
      <c r="O59" s="97"/>
      <c r="P59" s="98" t="str">
        <f>IF(Imperial!P59="","",ROUND(Imperial!P59*25.4,0))</f>
        <v/>
      </c>
      <c r="Q59" s="97"/>
      <c r="R59" s="97"/>
      <c r="S59" s="98" t="str">
        <f>IF(Imperial!S59="","",Imperial!S59)</f>
        <v/>
      </c>
      <c r="T59" s="97"/>
      <c r="U59" s="97"/>
      <c r="V59" s="97"/>
      <c r="W59" s="97"/>
      <c r="X59" s="97"/>
      <c r="Y59" s="97"/>
      <c r="Z59" s="99" t="s">
        <v>27</v>
      </c>
      <c r="AA59" s="100"/>
      <c r="AB59" s="100"/>
      <c r="AC59" s="100"/>
      <c r="AD59" s="97" t="str">
        <f>IF(Imperial!AD59="","",Imperial!AD59)</f>
        <v/>
      </c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</row>
    <row r="60" spans="1:60" ht="4.5" customHeight="1" x14ac:dyDescent="0.2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</row>
    <row r="61" spans="1:60" ht="11.25" customHeight="1" x14ac:dyDescent="0.2">
      <c r="A61" s="97" t="str">
        <f>IF(Imperial!A61="","",Imperial!A61)</f>
        <v/>
      </c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8" t="str">
        <f>IF(Imperial!M61="","",Imperial!M61)</f>
        <v/>
      </c>
      <c r="N61" s="97"/>
      <c r="O61" s="97"/>
      <c r="P61" s="98" t="str">
        <f>IF(Imperial!P61="","",ROUND(Imperial!P61*25.4,0))</f>
        <v/>
      </c>
      <c r="Q61" s="97"/>
      <c r="R61" s="97"/>
      <c r="S61" s="98" t="str">
        <f>IF(Imperial!S61="","",Imperial!S61)</f>
        <v/>
      </c>
      <c r="T61" s="97"/>
      <c r="U61" s="97"/>
      <c r="V61" s="97"/>
      <c r="W61" s="97"/>
      <c r="X61" s="97"/>
      <c r="Y61" s="97"/>
      <c r="Z61" s="99" t="s">
        <v>27</v>
      </c>
      <c r="AA61" s="100"/>
      <c r="AB61" s="100"/>
      <c r="AC61" s="100"/>
      <c r="AD61" s="97" t="str">
        <f>IF(Imperial!AD61="","",Imperial!AD61)</f>
        <v/>
      </c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</row>
    <row r="62" spans="1:60" ht="4.5" customHeight="1" x14ac:dyDescent="0.2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</row>
    <row r="63" spans="1:60" ht="12" customHeight="1" x14ac:dyDescent="0.2">
      <c r="A63" s="38"/>
      <c r="B63" s="38"/>
      <c r="C63" s="38"/>
      <c r="D63" s="38"/>
      <c r="E63" s="89"/>
      <c r="F63" s="89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</row>
    <row r="64" spans="1:60" ht="10.5" customHeight="1" x14ac:dyDescent="0.2">
      <c r="A64" s="96" t="s">
        <v>8</v>
      </c>
      <c r="B64" s="96"/>
      <c r="C64" s="96"/>
      <c r="D64" s="96"/>
      <c r="E64" s="89">
        <v>1</v>
      </c>
      <c r="F64" s="89"/>
      <c r="G64" s="90" t="s">
        <v>9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10.5" customHeight="1" x14ac:dyDescent="0.2">
      <c r="A65" s="38"/>
      <c r="B65" s="38"/>
      <c r="C65" s="38"/>
      <c r="D65" s="38"/>
      <c r="E65" s="89"/>
      <c r="F65" s="89"/>
      <c r="G65" s="90" t="s">
        <v>10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10.5" customHeight="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x14ac:dyDescent="0.2">
      <c r="A67" s="91" t="s">
        <v>0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ht="3.75" customHeight="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3.75" customHeight="1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12" customHeight="1" x14ac:dyDescent="0.2">
      <c r="A70" s="93" t="s">
        <v>2</v>
      </c>
      <c r="B70" s="93"/>
      <c r="C70" s="93"/>
      <c r="D70" s="93"/>
      <c r="E70" s="93"/>
      <c r="F70" s="34"/>
      <c r="G70" s="94" t="str">
        <f>IF(Imperial!G70="","",Imperial!G70)</f>
        <v/>
      </c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12" customHeight="1" x14ac:dyDescent="0.2">
      <c r="A71" s="20"/>
      <c r="B71" s="20"/>
      <c r="C71" s="20"/>
      <c r="D71" s="34"/>
      <c r="E71" s="34"/>
      <c r="F71" s="3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15" customHeight="1" x14ac:dyDescent="0.2">
      <c r="A72" s="20"/>
      <c r="B72" s="20"/>
      <c r="C72" s="20"/>
      <c r="D72" s="34"/>
      <c r="E72" s="34"/>
      <c r="F72" s="3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ht="3.75" customHeight="1" x14ac:dyDescent="0.2">
      <c r="A73" s="35"/>
      <c r="B73" s="35"/>
      <c r="C73" s="35"/>
      <c r="D73" s="35"/>
      <c r="E73" s="35"/>
      <c r="F73" s="35"/>
      <c r="G73" s="35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ht="14.25" customHeight="1" x14ac:dyDescent="0.2">
      <c r="A74" s="83" t="s">
        <v>1</v>
      </c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4" t="str">
        <f>IF(Imperial!O74="","",Imperial!O74)</f>
        <v/>
      </c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ht="3.75" customHeight="1" x14ac:dyDescent="0.2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x14ac:dyDescent="0.2">
      <c r="A76" s="86" t="s">
        <v>5</v>
      </c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ht="18" x14ac:dyDescent="0.25">
      <c r="A77" s="87" t="s">
        <v>50</v>
      </c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88">
        <v>26</v>
      </c>
      <c r="BG77" s="88"/>
      <c r="BH77" s="88"/>
    </row>
  </sheetData>
  <sheetProtection algorithmName="SHA-512" hashValue="pwZRsG4getf2mDElQkfDPcMhbHcdD/k4FXDNr7M5dudxNMk1UvisJci/LYbCgXvIRtiTbIsMcZdx/OfZX0Or2g==" saltValue="8dtqjVnMPd45SXNh9mUD5g==" spinCount="100000" sheet="1" objects="1" scenarios="1" selectLockedCells="1" selectUnlockedCells="1"/>
  <mergeCells count="167">
    <mergeCell ref="O1:BE1"/>
    <mergeCell ref="BF1:BH1"/>
    <mergeCell ref="A2:BH2"/>
    <mergeCell ref="A3:AB3"/>
    <mergeCell ref="A4:AB4"/>
    <mergeCell ref="AH4:BH4"/>
    <mergeCell ref="A8:AB8"/>
    <mergeCell ref="AH8:BH8"/>
    <mergeCell ref="A9:AB9"/>
    <mergeCell ref="AH9:BH9"/>
    <mergeCell ref="A10:AB10"/>
    <mergeCell ref="AH10:BH10"/>
    <mergeCell ref="A5:AB5"/>
    <mergeCell ref="AH5:BH5"/>
    <mergeCell ref="A6:AB6"/>
    <mergeCell ref="AH6:BH6"/>
    <mergeCell ref="A7:AB7"/>
    <mergeCell ref="AH7:BH7"/>
    <mergeCell ref="A16:AB16"/>
    <mergeCell ref="A17:AB17"/>
    <mergeCell ref="A18:AB18"/>
    <mergeCell ref="A19:AB19"/>
    <mergeCell ref="A20:AA20"/>
    <mergeCell ref="A21:AA21"/>
    <mergeCell ref="A11:AB11"/>
    <mergeCell ref="AH11:BH11"/>
    <mergeCell ref="A12:AB12"/>
    <mergeCell ref="A13:AB13"/>
    <mergeCell ref="A14:AB14"/>
    <mergeCell ref="A15:AA15"/>
    <mergeCell ref="S31:Y31"/>
    <mergeCell ref="G32:H32"/>
    <mergeCell ref="I32:J32"/>
    <mergeCell ref="K32:M32"/>
    <mergeCell ref="P32:R32"/>
    <mergeCell ref="S32:Y32"/>
    <mergeCell ref="A22:AB22"/>
    <mergeCell ref="A23:AA23"/>
    <mergeCell ref="A24:AA24"/>
    <mergeCell ref="A25:Y25"/>
    <mergeCell ref="A26:W26"/>
    <mergeCell ref="A27:W27"/>
    <mergeCell ref="S33:Y33"/>
    <mergeCell ref="A34:L34"/>
    <mergeCell ref="M34:O34"/>
    <mergeCell ref="P34:R34"/>
    <mergeCell ref="S34:X34"/>
    <mergeCell ref="AD34:BH34"/>
    <mergeCell ref="A33:D33"/>
    <mergeCell ref="E33:F33"/>
    <mergeCell ref="G33:H33"/>
    <mergeCell ref="I33:J33"/>
    <mergeCell ref="K33:M33"/>
    <mergeCell ref="P33:R33"/>
    <mergeCell ref="AD37:BH37"/>
    <mergeCell ref="A38:BH38"/>
    <mergeCell ref="A39:L39"/>
    <mergeCell ref="M39:O39"/>
    <mergeCell ref="P39:R39"/>
    <mergeCell ref="S39:Y39"/>
    <mergeCell ref="Z39:AC39"/>
    <mergeCell ref="AD39:BH39"/>
    <mergeCell ref="M35:O35"/>
    <mergeCell ref="P35:R35"/>
    <mergeCell ref="S35:Y35"/>
    <mergeCell ref="AD35:BH35"/>
    <mergeCell ref="A36:BH36"/>
    <mergeCell ref="A37:L37"/>
    <mergeCell ref="M37:O37"/>
    <mergeCell ref="P37:R37"/>
    <mergeCell ref="S37:Y37"/>
    <mergeCell ref="Z37:AC37"/>
    <mergeCell ref="A42:BH42"/>
    <mergeCell ref="A43:L43"/>
    <mergeCell ref="M43:O43"/>
    <mergeCell ref="P43:R43"/>
    <mergeCell ref="S43:Y43"/>
    <mergeCell ref="Z43:AC43"/>
    <mergeCell ref="AD43:BH43"/>
    <mergeCell ref="A40:BH40"/>
    <mergeCell ref="A41:L41"/>
    <mergeCell ref="M41:O41"/>
    <mergeCell ref="P41:R41"/>
    <mergeCell ref="S41:Y41"/>
    <mergeCell ref="Z41:AC41"/>
    <mergeCell ref="AD41:BH41"/>
    <mergeCell ref="A46:BH46"/>
    <mergeCell ref="A47:L47"/>
    <mergeCell ref="M47:O47"/>
    <mergeCell ref="P47:R47"/>
    <mergeCell ref="S47:Y47"/>
    <mergeCell ref="Z47:AC47"/>
    <mergeCell ref="AD47:BH47"/>
    <mergeCell ref="A44:BH44"/>
    <mergeCell ref="A45:L45"/>
    <mergeCell ref="M45:O45"/>
    <mergeCell ref="P45:R45"/>
    <mergeCell ref="S45:Y45"/>
    <mergeCell ref="Z45:AC45"/>
    <mergeCell ref="AD45:BH45"/>
    <mergeCell ref="A50:BH50"/>
    <mergeCell ref="A51:L51"/>
    <mergeCell ref="M51:O51"/>
    <mergeCell ref="P51:R51"/>
    <mergeCell ref="S51:Y51"/>
    <mergeCell ref="Z51:AC51"/>
    <mergeCell ref="AD51:BH51"/>
    <mergeCell ref="A48:BH48"/>
    <mergeCell ref="A49:L49"/>
    <mergeCell ref="M49:O49"/>
    <mergeCell ref="P49:R49"/>
    <mergeCell ref="S49:Y49"/>
    <mergeCell ref="Z49:AC49"/>
    <mergeCell ref="AD49:BH49"/>
    <mergeCell ref="A54:BH54"/>
    <mergeCell ref="A55:L55"/>
    <mergeCell ref="M55:O55"/>
    <mergeCell ref="P55:R55"/>
    <mergeCell ref="S55:Y55"/>
    <mergeCell ref="Z55:AC55"/>
    <mergeCell ref="AD55:BH55"/>
    <mergeCell ref="A52:BH52"/>
    <mergeCell ref="A53:L53"/>
    <mergeCell ref="M53:O53"/>
    <mergeCell ref="P53:R53"/>
    <mergeCell ref="S53:Y53"/>
    <mergeCell ref="Z53:AC53"/>
    <mergeCell ref="AD53:BH53"/>
    <mergeCell ref="A58:BH58"/>
    <mergeCell ref="A59:L59"/>
    <mergeCell ref="M59:O59"/>
    <mergeCell ref="P59:R59"/>
    <mergeCell ref="S59:Y59"/>
    <mergeCell ref="Z59:AC59"/>
    <mergeCell ref="AD59:BH59"/>
    <mergeCell ref="A56:BH56"/>
    <mergeCell ref="A57:L57"/>
    <mergeCell ref="M57:O57"/>
    <mergeCell ref="P57:R57"/>
    <mergeCell ref="S57:Y57"/>
    <mergeCell ref="Z57:AC57"/>
    <mergeCell ref="AD57:BH57"/>
    <mergeCell ref="A62:BH62"/>
    <mergeCell ref="E63:F63"/>
    <mergeCell ref="G63:AR63"/>
    <mergeCell ref="A64:D64"/>
    <mergeCell ref="E64:F64"/>
    <mergeCell ref="G64:AR64"/>
    <mergeCell ref="A60:BH60"/>
    <mergeCell ref="A61:L61"/>
    <mergeCell ref="M61:O61"/>
    <mergeCell ref="P61:R61"/>
    <mergeCell ref="S61:Y61"/>
    <mergeCell ref="Z61:AC61"/>
    <mergeCell ref="AD61:BH61"/>
    <mergeCell ref="A74:N74"/>
    <mergeCell ref="O74:AR74"/>
    <mergeCell ref="A75:AR75"/>
    <mergeCell ref="A76:AR76"/>
    <mergeCell ref="A77:AR77"/>
    <mergeCell ref="BF77:BH77"/>
    <mergeCell ref="E65:F65"/>
    <mergeCell ref="G65:AR65"/>
    <mergeCell ref="A67:AR67"/>
    <mergeCell ref="A68:T68"/>
    <mergeCell ref="A70:E70"/>
    <mergeCell ref="G70:AR72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